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700" windowHeight="67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<sst xmlns="http://schemas.openxmlformats.org/spreadsheetml/2006/main" count="204" uniqueCount="174">
  <si>
    <t>(I)</t>
  </si>
  <si>
    <t>(II)</t>
  </si>
  <si>
    <t>(III)</t>
  </si>
  <si>
    <r>
      <rPr>
        <sz val="10"/>
        <rFont val="標楷體"/>
        <family val="4"/>
      </rPr>
      <t>軌道系統概論</t>
    </r>
  </si>
  <si>
    <r>
      <rPr>
        <sz val="10"/>
        <rFont val="標楷體"/>
        <family val="4"/>
      </rPr>
      <t>數位通訊</t>
    </r>
  </si>
  <si>
    <r>
      <t>LED</t>
    </r>
    <r>
      <rPr>
        <sz val="10"/>
        <rFont val="標楷體"/>
        <family val="4"/>
      </rPr>
      <t>驅動電路設計</t>
    </r>
  </si>
  <si>
    <r>
      <rPr>
        <sz val="10"/>
        <rFont val="標楷體"/>
        <family val="4"/>
      </rPr>
      <t>數位積體電路設計</t>
    </r>
  </si>
  <si>
    <r>
      <t>DSP</t>
    </r>
    <r>
      <rPr>
        <sz val="10"/>
        <rFont val="標楷體"/>
        <family val="4"/>
      </rPr>
      <t>單晶片設計應用</t>
    </r>
  </si>
  <si>
    <r>
      <rPr>
        <sz val="10"/>
        <rFont val="標楷體"/>
        <family val="4"/>
      </rPr>
      <t>系統晶片應用</t>
    </r>
  </si>
  <si>
    <r>
      <rPr>
        <sz val="10"/>
        <rFont val="標楷體"/>
        <family val="4"/>
      </rPr>
      <t>無線通訊網路導論</t>
    </r>
  </si>
  <si>
    <r>
      <rPr>
        <sz val="10"/>
        <rFont val="標楷體"/>
        <family val="4"/>
      </rPr>
      <t>軌道機電系統導論</t>
    </r>
  </si>
  <si>
    <r>
      <rPr>
        <sz val="10"/>
        <rFont val="標楷體"/>
        <family val="4"/>
      </rPr>
      <t>智慧型機器人</t>
    </r>
  </si>
  <si>
    <r>
      <rPr>
        <sz val="10"/>
        <rFont val="標楷體"/>
        <family val="4"/>
      </rPr>
      <t>模糊控制</t>
    </r>
  </si>
  <si>
    <r>
      <rPr>
        <sz val="10"/>
        <rFont val="標楷體"/>
        <family val="4"/>
      </rPr>
      <t>證照實務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) </t>
    </r>
  </si>
  <si>
    <r>
      <rPr>
        <sz val="10"/>
        <rFont val="標楷體"/>
        <family val="4"/>
      </rPr>
      <t>技能競賽實務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) </t>
    </r>
  </si>
  <si>
    <r>
      <rPr>
        <sz val="10"/>
        <rFont val="標楷體"/>
        <family val="4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七</t>
    </r>
    <r>
      <rPr>
        <sz val="10"/>
        <rFont val="Times New Roman"/>
        <family val="1"/>
      </rPr>
      <t>)</t>
    </r>
  </si>
  <si>
    <r>
      <rPr>
        <strike/>
        <sz val="8"/>
        <color indexed="10"/>
        <rFont val="標楷體"/>
        <family val="4"/>
      </rPr>
      <t>電力電子實務應用專題</t>
    </r>
  </si>
  <si>
    <r>
      <rPr>
        <strike/>
        <sz val="8"/>
        <color indexed="10"/>
        <rFont val="標楷體"/>
        <family val="4"/>
      </rPr>
      <t>切換式電源供應器實習</t>
    </r>
  </si>
  <si>
    <r>
      <rPr>
        <strike/>
        <sz val="10"/>
        <color indexed="10"/>
        <rFont val="標楷體"/>
        <family val="4"/>
      </rPr>
      <t>電力電子電路製作</t>
    </r>
  </si>
  <si>
    <r>
      <t>MATLAB</t>
    </r>
    <r>
      <rPr>
        <sz val="7.5"/>
        <rFont val="標楷體"/>
        <family val="4"/>
      </rPr>
      <t>程式設計與應用</t>
    </r>
  </si>
  <si>
    <r>
      <t>1.</t>
    </r>
    <r>
      <rPr>
        <sz val="9"/>
        <rFont val="標楷體"/>
        <family val="4"/>
      </rPr>
      <t>最低畢業學分</t>
    </r>
    <r>
      <rPr>
        <sz val="9"/>
        <color indexed="10"/>
        <rFont val="Times New Roman"/>
        <family val="1"/>
      </rPr>
      <t>132</t>
    </r>
    <r>
      <rPr>
        <sz val="9"/>
        <rFont val="標楷體"/>
        <family val="4"/>
      </rPr>
      <t>學分，其中校共同必修科目</t>
    </r>
    <r>
      <rPr>
        <sz val="9"/>
        <rFont val="Times New Roman"/>
        <family val="1"/>
      </rPr>
      <t>29</t>
    </r>
    <r>
      <rPr>
        <sz val="9"/>
        <rFont val="標楷體"/>
        <family val="4"/>
      </rPr>
      <t>學分，院必修科目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學分，系專業必修科目</t>
    </r>
    <r>
      <rPr>
        <sz val="9"/>
        <color indexed="10"/>
        <rFont val="Times New Roman"/>
        <family val="1"/>
      </rPr>
      <t>62</t>
    </r>
    <r>
      <rPr>
        <sz val="9"/>
        <rFont val="標楷體"/>
        <family val="4"/>
      </rPr>
      <t>學分，專業選修科目至少</t>
    </r>
    <r>
      <rPr>
        <sz val="9"/>
        <color indexed="10"/>
        <rFont val="Times New Roman"/>
        <family val="1"/>
      </rPr>
      <t>35</t>
    </r>
    <r>
      <rPr>
        <sz val="9"/>
        <rFont val="標楷體"/>
        <family val="4"/>
      </rPr>
      <t xml:space="preserve">學分。
</t>
    </r>
    <r>
      <rPr>
        <sz val="9"/>
        <rFont val="Times New Roman"/>
        <family val="1"/>
      </rPr>
      <t>2.</t>
    </r>
    <r>
      <rPr>
        <sz val="9"/>
        <rFont val="標楷體"/>
        <family val="4"/>
      </rPr>
      <t>專業選修科目除表列課程外，亦可修習電資學院及工程學院各系所開之課程，管理學院課程則僅限於一門與「工程專案管理」相關科目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學分；惟畢業選修科目總學分數，外系至多承認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 xml:space="preserve">學分。
</t>
    </r>
    <r>
      <rPr>
        <sz val="9"/>
        <rFont val="Times New Roman"/>
        <family val="1"/>
      </rPr>
      <t>3.</t>
    </r>
    <r>
      <rPr>
        <sz val="9"/>
        <rFont val="標楷體"/>
        <family val="4"/>
      </rPr>
      <t>畢業班每學期修習學分（包含必、選修），至少須在本系選修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 xml:space="preserve">小時。
</t>
    </r>
    <r>
      <rPr>
        <sz val="9"/>
        <rFont val="Times New Roman"/>
        <family val="1"/>
      </rPr>
      <t>4.</t>
    </r>
    <r>
      <rPr>
        <sz val="9"/>
        <rFont val="標楷體"/>
        <family val="4"/>
      </rPr>
      <t xml:space="preserve">軍訓、護理課程不列入畢業學分。
</t>
    </r>
    <r>
      <rPr>
        <sz val="9"/>
        <rFont val="Times New Roman"/>
        <family val="1"/>
      </rPr>
      <t>5.</t>
    </r>
    <r>
      <rPr>
        <sz val="9"/>
        <rFont val="標楷體"/>
        <family val="4"/>
      </rPr>
      <t>畢業學分必須包含系專業選修科目（</t>
    </r>
    <r>
      <rPr>
        <sz val="9"/>
        <rFont val="Times New Roman"/>
        <family val="1"/>
      </rPr>
      <t>I</t>
    </r>
    <r>
      <rPr>
        <sz val="9"/>
        <rFont val="標楷體"/>
        <family val="4"/>
      </rPr>
      <t>）「數學及基礎科學」至少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 xml:space="preserve">學分。
</t>
    </r>
    <r>
      <rPr>
        <sz val="9"/>
        <rFont val="Times New Roman"/>
        <family val="1"/>
      </rPr>
      <t>6.</t>
    </r>
    <r>
      <rPr>
        <sz val="9"/>
        <rFont val="標楷體"/>
        <family val="4"/>
      </rPr>
      <t>在畢業前，至少需修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門以上系專業選修科目（</t>
    </r>
    <r>
      <rPr>
        <sz val="9"/>
        <rFont val="Times New Roman"/>
        <family val="1"/>
      </rPr>
      <t>II</t>
    </r>
    <r>
      <rPr>
        <sz val="9"/>
        <rFont val="標楷體"/>
        <family val="4"/>
      </rPr>
      <t xml:space="preserve">）且有成績登錄。
</t>
    </r>
    <r>
      <rPr>
        <sz val="9"/>
        <rFont val="Times New Roman"/>
        <family val="1"/>
      </rPr>
      <t>7.</t>
    </r>
    <r>
      <rPr>
        <sz val="9"/>
        <rFont val="標楷體"/>
        <family val="4"/>
      </rPr>
      <t>校外實習課程之實施內容與實習時數規定如本系「學生校外實習課程作業要點」，校外實習課程最多承認</t>
    </r>
    <r>
      <rPr>
        <sz val="9"/>
        <rFont val="Times New Roman"/>
        <family val="1"/>
      </rPr>
      <t>18</t>
    </r>
    <r>
      <rPr>
        <sz val="9"/>
        <rFont val="標楷體"/>
        <family val="4"/>
      </rPr>
      <t xml:space="preserve">學分為畢業學分。
</t>
    </r>
    <r>
      <rPr>
        <sz val="9"/>
        <rFont val="Times New Roman"/>
        <family val="1"/>
      </rPr>
      <t>8.</t>
    </r>
    <r>
      <rPr>
        <sz val="9"/>
        <rFont val="標楷體"/>
        <family val="4"/>
      </rPr>
      <t>通識課程（一）</t>
    </r>
    <r>
      <rPr>
        <sz val="9"/>
        <rFont val="Times New Roman"/>
        <family val="1"/>
      </rPr>
      <t>~</t>
    </r>
    <r>
      <rPr>
        <sz val="9"/>
        <rFont val="標楷體"/>
        <family val="4"/>
      </rPr>
      <t xml:space="preserve">（七）必須有一學期選修與「專業倫理」相關之課程。
</t>
    </r>
    <r>
      <rPr>
        <sz val="9"/>
        <rFont val="Times New Roman"/>
        <family val="1"/>
      </rPr>
      <t>9.109</t>
    </r>
    <r>
      <rPr>
        <sz val="9"/>
        <rFont val="標楷體"/>
        <family val="4"/>
      </rPr>
      <t>學年度起適用。</t>
    </r>
  </si>
  <si>
    <r>
      <t>Python</t>
    </r>
    <r>
      <rPr>
        <sz val="9"/>
        <color indexed="10"/>
        <rFont val="標楷體"/>
        <family val="4"/>
      </rPr>
      <t>程式設計與實作</t>
    </r>
  </si>
  <si>
    <r>
      <rPr>
        <sz val="12"/>
        <rFont val="標楷體"/>
        <family val="4"/>
      </rPr>
      <t>國立虎尾科技大學　電機工程系　四技課程表</t>
    </r>
  </si>
  <si>
    <r>
      <rPr>
        <sz val="10"/>
        <rFont val="標楷體"/>
        <family val="4"/>
      </rPr>
      <t>學年</t>
    </r>
  </si>
  <si>
    <r>
      <rPr>
        <sz val="10"/>
        <rFont val="標楷體"/>
        <family val="4"/>
      </rPr>
      <t>第一學年</t>
    </r>
  </si>
  <si>
    <r>
      <rPr>
        <sz val="10"/>
        <rFont val="標楷體"/>
        <family val="4"/>
      </rPr>
      <t>第二學年</t>
    </r>
  </si>
  <si>
    <r>
      <rPr>
        <sz val="10"/>
        <rFont val="標楷體"/>
        <family val="4"/>
      </rPr>
      <t>第三學年</t>
    </r>
  </si>
  <si>
    <r>
      <rPr>
        <sz val="10"/>
        <rFont val="標楷體"/>
        <family val="4"/>
      </rPr>
      <t>第四學年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</si>
  <si>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</si>
  <si>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學期</t>
    </r>
  </si>
  <si>
    <r>
      <rPr>
        <sz val="10"/>
        <rFont val="標楷體"/>
        <family val="4"/>
      </rPr>
      <t>上學期</t>
    </r>
  </si>
  <si>
    <r>
      <rPr>
        <sz val="10"/>
        <rFont val="標楷體"/>
        <family val="4"/>
      </rPr>
      <t>下學期</t>
    </r>
  </si>
  <si>
    <r>
      <rPr>
        <sz val="10"/>
        <rFont val="標楷體"/>
        <family val="4"/>
      </rPr>
      <t>校
共
同
必
修
科
目</t>
    </r>
  </si>
  <si>
    <r>
      <rPr>
        <sz val="10"/>
        <rFont val="標楷體"/>
        <family val="4"/>
      </rPr>
      <t>科目</t>
    </r>
  </si>
  <si>
    <r>
      <rPr>
        <sz val="10"/>
        <rFont val="標楷體"/>
        <family val="4"/>
      </rPr>
      <t>學
分</t>
    </r>
  </si>
  <si>
    <r>
      <rPr>
        <sz val="10"/>
        <rFont val="標楷體"/>
        <family val="4"/>
      </rPr>
      <t>時
數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</si>
  <si>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</si>
  <si>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</si>
  <si>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</si>
  <si>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</si>
  <si>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</si>
  <si>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</si>
  <si>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</si>
  <si>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六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</si>
  <si>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</si>
  <si>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</si>
  <si>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</si>
  <si>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</si>
  <si>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</si>
  <si>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</si>
  <si>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</si>
  <si>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</si>
  <si>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</si>
  <si>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進階英文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</si>
  <si>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進階英文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</si>
  <si>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通識教育講座</t>
    </r>
  </si>
  <si>
    <r>
      <rPr>
        <sz val="10"/>
        <rFont val="標楷體"/>
        <family val="4"/>
      </rPr>
      <t>服務學習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</si>
  <si>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</si>
  <si>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服務學習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</si>
  <si>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9"/>
        <rFont val="標楷體"/>
        <family val="4"/>
      </rPr>
      <t>院
必
修
科
目</t>
    </r>
  </si>
  <si>
    <r>
      <rPr>
        <sz val="10"/>
        <rFont val="標楷體"/>
        <family val="4"/>
      </rP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</si>
  <si>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</si>
  <si>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9"/>
        <rFont val="標楷體"/>
        <family val="4"/>
      </rPr>
      <t>系
專
業
必
修
科
目</t>
    </r>
  </si>
  <si>
    <r>
      <rPr>
        <strike/>
        <sz val="10"/>
        <color indexed="10"/>
        <rFont val="標楷體"/>
        <family val="4"/>
      </rPr>
      <t>物理</t>
    </r>
    <r>
      <rPr>
        <strike/>
        <sz val="10"/>
        <color indexed="10"/>
        <rFont val="Times New Roman"/>
        <family val="1"/>
      </rPr>
      <t>(</t>
    </r>
    <r>
      <rPr>
        <strike/>
        <sz val="10"/>
        <color indexed="10"/>
        <rFont val="標楷體"/>
        <family val="4"/>
      </rPr>
      <t>二</t>
    </r>
    <r>
      <rPr>
        <strike/>
        <sz val="10"/>
        <color indexed="10"/>
        <rFont val="Times New Roman"/>
        <family val="1"/>
      </rPr>
      <t>)</t>
    </r>
  </si>
  <si>
    <r>
      <rPr>
        <sz val="10"/>
        <rFont val="標楷體"/>
        <family val="4"/>
      </rP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</si>
  <si>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微處理機</t>
    </r>
  </si>
  <si>
    <r>
      <rPr>
        <sz val="10"/>
        <rFont val="標楷體"/>
        <family val="4"/>
      </rPr>
      <t>電力電子學</t>
    </r>
  </si>
  <si>
    <r>
      <rPr>
        <sz val="10"/>
        <rFont val="標楷體"/>
        <family val="4"/>
      </rP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</si>
  <si>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</si>
  <si>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</si>
  <si>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</si>
  <si>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微處理機實習</t>
    </r>
  </si>
  <si>
    <r>
      <rPr>
        <sz val="10"/>
        <rFont val="標楷體"/>
        <family val="4"/>
      </rPr>
      <t>訊號與系統</t>
    </r>
  </si>
  <si>
    <r>
      <rPr>
        <sz val="10"/>
        <rFont val="標楷體"/>
        <family val="4"/>
      </rPr>
      <t>通訊系統</t>
    </r>
  </si>
  <si>
    <r>
      <rPr>
        <sz val="10"/>
        <rFont val="標楷體"/>
        <family val="4"/>
      </rPr>
      <t>邏輯設計</t>
    </r>
  </si>
  <si>
    <r>
      <rPr>
        <sz val="10"/>
        <rFont val="標楷體"/>
        <family val="4"/>
      </rPr>
      <t>程式語言</t>
    </r>
  </si>
  <si>
    <r>
      <rPr>
        <sz val="10"/>
        <rFont val="標楷體"/>
        <family val="4"/>
      </rP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</si>
  <si>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</si>
  <si>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自動控制</t>
    </r>
  </si>
  <si>
    <r>
      <rPr>
        <sz val="10"/>
        <rFont val="標楷體"/>
        <family val="4"/>
      </rPr>
      <t>電磁學</t>
    </r>
  </si>
  <si>
    <r>
      <rPr>
        <sz val="10"/>
        <rFont val="標楷體"/>
        <family val="4"/>
      </rPr>
      <t>計算機概論</t>
    </r>
  </si>
  <si>
    <r>
      <rPr>
        <strike/>
        <sz val="10"/>
        <color indexed="10"/>
        <rFont val="標楷體"/>
        <family val="4"/>
      </rPr>
      <t>物理實驗</t>
    </r>
    <r>
      <rPr>
        <strike/>
        <sz val="10"/>
        <color indexed="10"/>
        <rFont val="Times New Roman"/>
        <family val="1"/>
      </rPr>
      <t>(</t>
    </r>
    <r>
      <rPr>
        <strike/>
        <sz val="10"/>
        <color indexed="10"/>
        <rFont val="標楷體"/>
        <family val="4"/>
      </rPr>
      <t>二</t>
    </r>
    <r>
      <rPr>
        <strike/>
        <sz val="10"/>
        <color indexed="10"/>
        <rFont val="Times New Roman"/>
        <family val="1"/>
      </rPr>
      <t>)</t>
    </r>
  </si>
  <si>
    <r>
      <rPr>
        <sz val="10"/>
        <rFont val="標楷體"/>
        <family val="4"/>
      </rPr>
      <t>電機機械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</si>
  <si>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</si>
  <si>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自動控制實習</t>
    </r>
  </si>
  <si>
    <r>
      <rPr>
        <sz val="10"/>
        <rFont val="標楷體"/>
        <family val="4"/>
      </rP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</si>
  <si>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</si>
  <si>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7.5"/>
        <rFont val="標楷體"/>
        <family val="4"/>
      </rPr>
      <t>可規劃邏輯電路設計與實習</t>
    </r>
  </si>
  <si>
    <r>
      <rPr>
        <sz val="10"/>
        <rFont val="標楷體"/>
        <family val="4"/>
      </rPr>
      <t>電機機械實習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</si>
  <si>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系
專
業
選
修
科
目</t>
    </r>
  </si>
  <si>
    <r>
      <rPr>
        <sz val="10"/>
        <rFont val="標楷體"/>
        <family val="4"/>
      </rPr>
      <t>生物科技概論</t>
    </r>
  </si>
  <si>
    <r>
      <rPr>
        <sz val="10"/>
        <rFont val="標楷體"/>
        <family val="4"/>
      </rPr>
      <t>線性代數</t>
    </r>
  </si>
  <si>
    <r>
      <rPr>
        <sz val="10"/>
        <rFont val="標楷體"/>
        <family val="4"/>
      </rPr>
      <t>數值方法</t>
    </r>
  </si>
  <si>
    <r>
      <rPr>
        <sz val="10"/>
        <rFont val="標楷體"/>
        <family val="4"/>
      </rPr>
      <t>複變函數</t>
    </r>
  </si>
  <si>
    <r>
      <rPr>
        <sz val="10"/>
        <rFont val="標楷體"/>
        <family val="4"/>
      </rPr>
      <t>機率與統計</t>
    </r>
  </si>
  <si>
    <r>
      <rPr>
        <sz val="10"/>
        <rFont val="標楷體"/>
        <family val="4"/>
      </rPr>
      <t>離散數學</t>
    </r>
  </si>
  <si>
    <r>
      <rPr>
        <sz val="10"/>
        <rFont val="標楷體"/>
        <family val="4"/>
      </rPr>
      <t xml:space="preserve">至
少
選
修
</t>
    </r>
    <r>
      <rPr>
        <sz val="10"/>
        <color indexed="10"/>
        <rFont val="Times New Roman"/>
        <family val="1"/>
      </rPr>
      <t>35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學
分</t>
    </r>
  </si>
  <si>
    <r>
      <rPr>
        <sz val="10"/>
        <rFont val="標楷體"/>
        <family val="4"/>
      </rPr>
      <t>向量分析</t>
    </r>
  </si>
  <si>
    <r>
      <rPr>
        <sz val="10"/>
        <rFont val="標楷體"/>
        <family val="4"/>
      </rPr>
      <t>邏輯設計實習</t>
    </r>
  </si>
  <si>
    <r>
      <rPr>
        <sz val="10"/>
        <rFont val="標楷體"/>
        <family val="4"/>
      </rPr>
      <t>工業電子學實習</t>
    </r>
  </si>
  <si>
    <r>
      <rPr>
        <sz val="10"/>
        <rFont val="標楷體"/>
        <family val="4"/>
      </rPr>
      <t>電力電子學實習</t>
    </r>
  </si>
  <si>
    <r>
      <rPr>
        <sz val="10"/>
        <rFont val="標楷體"/>
        <family val="4"/>
      </rPr>
      <t>物聯網通訊應用實習</t>
    </r>
  </si>
  <si>
    <r>
      <rPr>
        <sz val="10"/>
        <rFont val="標楷體"/>
        <family val="4"/>
      </rPr>
      <t>電動機控制實習</t>
    </r>
  </si>
  <si>
    <r>
      <rPr>
        <sz val="10"/>
        <rFont val="標楷體"/>
        <family val="4"/>
      </rPr>
      <t>數位訊號處理實習</t>
    </r>
  </si>
  <si>
    <r>
      <rPr>
        <sz val="10"/>
        <rFont val="標楷體"/>
        <family val="4"/>
      </rPr>
      <t>單晶片應用實習</t>
    </r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</si>
  <si>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</si>
  <si>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</si>
  <si>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電機機械實習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</si>
  <si>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8"/>
        <color indexed="10"/>
        <rFont val="標楷體"/>
        <family val="4"/>
      </rPr>
      <t>切換式電源供應器實習</t>
    </r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</si>
  <si>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</si>
  <si>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</si>
  <si>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</si>
  <si>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人機介面應用</t>
    </r>
  </si>
  <si>
    <r>
      <rPr>
        <sz val="10"/>
        <rFont val="標楷體"/>
        <family val="4"/>
      </rPr>
      <t>視窗程式設計</t>
    </r>
  </si>
  <si>
    <r>
      <rPr>
        <sz val="10"/>
        <rFont val="標楷體"/>
        <family val="4"/>
      </rPr>
      <t>資料結構</t>
    </r>
  </si>
  <si>
    <r>
      <rPr>
        <sz val="10"/>
        <rFont val="標楷體"/>
        <family val="4"/>
      </rPr>
      <t>工業電子學</t>
    </r>
  </si>
  <si>
    <r>
      <rPr>
        <sz val="10"/>
        <rFont val="標楷體"/>
        <family val="4"/>
      </rPr>
      <t>冷凍空調</t>
    </r>
  </si>
  <si>
    <r>
      <rPr>
        <sz val="10"/>
        <rFont val="標楷體"/>
        <family val="4"/>
      </rPr>
      <t>高等電力系統</t>
    </r>
  </si>
  <si>
    <r>
      <rPr>
        <sz val="10"/>
        <rFont val="標楷體"/>
        <family val="4"/>
      </rPr>
      <t>電動機控制</t>
    </r>
  </si>
  <si>
    <r>
      <rPr>
        <sz val="10"/>
        <rFont val="標楷體"/>
        <family val="4"/>
      </rPr>
      <t>能源應用</t>
    </r>
  </si>
  <si>
    <r>
      <rPr>
        <sz val="10"/>
        <rFont val="標楷體"/>
        <family val="4"/>
      </rPr>
      <t>電機學</t>
    </r>
  </si>
  <si>
    <r>
      <rPr>
        <sz val="10"/>
        <rFont val="標楷體"/>
        <family val="4"/>
      </rPr>
      <t>計算機結構</t>
    </r>
  </si>
  <si>
    <r>
      <rPr>
        <sz val="10"/>
        <rFont val="標楷體"/>
        <family val="4"/>
      </rPr>
      <t>電機機械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</si>
  <si>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單晶片應用</t>
    </r>
  </si>
  <si>
    <r>
      <rPr>
        <sz val="7"/>
        <rFont val="標楷體"/>
        <family val="4"/>
      </rPr>
      <t>硬體描述語言程式設計與模擬</t>
    </r>
  </si>
  <si>
    <r>
      <rPr>
        <sz val="10"/>
        <rFont val="標楷體"/>
        <family val="4"/>
      </rPr>
      <t>人工智慧</t>
    </r>
  </si>
  <si>
    <r>
      <rPr>
        <strike/>
        <sz val="10"/>
        <color indexed="10"/>
        <rFont val="標楷體"/>
        <family val="4"/>
      </rPr>
      <t>醫電工學</t>
    </r>
  </si>
  <si>
    <r>
      <rPr>
        <sz val="10"/>
        <rFont val="標楷體"/>
        <family val="4"/>
      </rPr>
      <t>電腦網路概論</t>
    </r>
  </si>
  <si>
    <r>
      <rPr>
        <sz val="10"/>
        <rFont val="標楷體"/>
        <family val="4"/>
      </rPr>
      <t>電子儀表原理與應用</t>
    </r>
  </si>
  <si>
    <r>
      <rPr>
        <sz val="10"/>
        <rFont val="標楷體"/>
        <family val="4"/>
      </rPr>
      <t>視覺軟體設計</t>
    </r>
  </si>
  <si>
    <r>
      <rPr>
        <sz val="10"/>
        <rFont val="標楷體"/>
        <family val="4"/>
      </rPr>
      <t>串列通訊控制</t>
    </r>
  </si>
  <si>
    <r>
      <rPr>
        <sz val="7.5"/>
        <rFont val="標楷體"/>
        <family val="4"/>
      </rPr>
      <t>超大型積體電路設計導論</t>
    </r>
  </si>
  <si>
    <r>
      <rPr>
        <sz val="10"/>
        <rFont val="標楷體"/>
        <family val="4"/>
      </rPr>
      <t>積體電路佈局與驗證</t>
    </r>
  </si>
  <si>
    <r>
      <rPr>
        <sz val="10"/>
        <rFont val="標楷體"/>
        <family val="4"/>
      </rPr>
      <t>數位訊號處理導論</t>
    </r>
  </si>
  <si>
    <r>
      <rPr>
        <sz val="10"/>
        <rFont val="標楷體"/>
        <family val="4"/>
      </rPr>
      <t>電機設備保護</t>
    </r>
  </si>
  <si>
    <r>
      <rPr>
        <strike/>
        <sz val="10"/>
        <color indexed="10"/>
        <rFont val="標楷體"/>
        <family val="4"/>
      </rPr>
      <t>光電檢測</t>
    </r>
  </si>
  <si>
    <r>
      <rPr>
        <sz val="10"/>
        <rFont val="標楷體"/>
        <family val="4"/>
      </rPr>
      <t>電力系統</t>
    </r>
  </si>
  <si>
    <r>
      <rPr>
        <sz val="10"/>
        <rFont val="標楷體"/>
        <family val="4"/>
      </rPr>
      <t>嵌入式系統概論</t>
    </r>
  </si>
  <si>
    <r>
      <rPr>
        <sz val="10"/>
        <rFont val="標楷體"/>
        <family val="4"/>
      </rPr>
      <t>電腦介面控制與應用</t>
    </r>
  </si>
  <si>
    <r>
      <rPr>
        <sz val="10"/>
        <rFont val="標楷體"/>
        <family val="4"/>
      </rPr>
      <t>類神經網路</t>
    </r>
  </si>
  <si>
    <r>
      <rPr>
        <sz val="10"/>
        <rFont val="標楷體"/>
        <family val="4"/>
      </rPr>
      <t>專利法概論</t>
    </r>
  </si>
  <si>
    <r>
      <rPr>
        <sz val="10"/>
        <rFont val="標楷體"/>
        <family val="4"/>
      </rPr>
      <t>網路工程實務</t>
    </r>
  </si>
  <si>
    <r>
      <rPr>
        <sz val="10"/>
        <rFont val="標楷體"/>
        <family val="4"/>
      </rPr>
      <t>類比積體電路設計</t>
    </r>
  </si>
  <si>
    <r>
      <rPr>
        <sz val="10"/>
        <rFont val="標楷體"/>
        <family val="4"/>
      </rPr>
      <t>作業系統</t>
    </r>
  </si>
  <si>
    <r>
      <rPr>
        <sz val="10"/>
        <rFont val="標楷體"/>
        <family val="4"/>
      </rPr>
      <t>無線通訊系統</t>
    </r>
  </si>
  <si>
    <r>
      <rPr>
        <sz val="10"/>
        <rFont val="標楷體"/>
        <family val="4"/>
      </rPr>
      <t>工業配電</t>
    </r>
  </si>
  <si>
    <r>
      <rPr>
        <sz val="10"/>
        <rFont val="標楷體"/>
        <family val="4"/>
      </rPr>
      <t>網路程式設計</t>
    </r>
  </si>
  <si>
    <r>
      <rPr>
        <sz val="10"/>
        <rFont val="標楷體"/>
        <family val="4"/>
      </rPr>
      <t>電力電子分析與模擬</t>
    </r>
  </si>
  <si>
    <r>
      <rPr>
        <sz val="10"/>
        <rFont val="標楷體"/>
        <family val="4"/>
      </rPr>
      <t>科技日文</t>
    </r>
  </si>
  <si>
    <r>
      <rPr>
        <sz val="10"/>
        <rFont val="標楷體"/>
        <family val="4"/>
      </rPr>
      <t>數位通訊模擬</t>
    </r>
  </si>
  <si>
    <r>
      <rPr>
        <sz val="10"/>
        <rFont val="標楷體"/>
        <family val="4"/>
      </rPr>
      <t>保護電驛</t>
    </r>
  </si>
  <si>
    <r>
      <rPr>
        <sz val="10"/>
        <rFont val="標楷體"/>
        <family val="4"/>
      </rPr>
      <t>工業程序控制</t>
    </r>
  </si>
  <si>
    <r>
      <rPr>
        <sz val="10"/>
        <rFont val="標楷體"/>
        <family val="4"/>
      </rPr>
      <t>影像處理</t>
    </r>
  </si>
  <si>
    <r>
      <rPr>
        <sz val="10"/>
        <rFont val="標楷體"/>
        <family val="4"/>
      </rPr>
      <t>資料庫系統</t>
    </r>
  </si>
  <si>
    <r>
      <rPr>
        <sz val="10"/>
        <rFont val="標楷體"/>
        <family val="4"/>
      </rPr>
      <t>證照實務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) </t>
    </r>
  </si>
  <si>
    <r>
      <rPr>
        <sz val="10"/>
        <rFont val="標楷體"/>
        <family val="4"/>
      </rPr>
      <t>專家系統</t>
    </r>
  </si>
  <si>
    <r>
      <rPr>
        <sz val="10"/>
        <rFont val="標楷體"/>
        <family val="4"/>
      </rPr>
      <t>技能競賽實務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) </t>
    </r>
  </si>
  <si>
    <r>
      <rPr>
        <sz val="10"/>
        <rFont val="標楷體"/>
        <family val="4"/>
      </rPr>
      <t>科技英文</t>
    </r>
  </si>
  <si>
    <r>
      <rPr>
        <sz val="10"/>
        <rFont val="標楷體"/>
        <family val="4"/>
      </rPr>
      <t>處理器設計與實作</t>
    </r>
  </si>
  <si>
    <r>
      <rPr>
        <sz val="8"/>
        <color indexed="10"/>
        <rFont val="標楷體"/>
        <family val="4"/>
      </rPr>
      <t>電力電子實務應用專題</t>
    </r>
  </si>
  <si>
    <r>
      <rPr>
        <sz val="10"/>
        <rFont val="標楷體"/>
        <family val="4"/>
      </rPr>
      <t>電磁干擾防制概論</t>
    </r>
  </si>
  <si>
    <r>
      <rPr>
        <sz val="10"/>
        <color indexed="10"/>
        <rFont val="標楷體"/>
        <family val="4"/>
      </rPr>
      <t>機器學習實務</t>
    </r>
  </si>
  <si>
    <r>
      <rPr>
        <sz val="10"/>
        <rFont val="標楷體"/>
        <family val="4"/>
      </rPr>
      <t>其他</t>
    </r>
  </si>
  <si>
    <r>
      <rPr>
        <sz val="10"/>
        <rFont val="標楷體"/>
        <family val="4"/>
      </rPr>
      <t>軍訓（一）</t>
    </r>
  </si>
  <si>
    <r>
      <rPr>
        <sz val="10"/>
        <rFont val="標楷體"/>
        <family val="4"/>
      </rPr>
      <t>軍訓（二）</t>
    </r>
  </si>
  <si>
    <r>
      <rPr>
        <sz val="10"/>
        <rFont val="標楷體"/>
        <family val="4"/>
      </rPr>
      <t>軍訓（三）</t>
    </r>
  </si>
  <si>
    <r>
      <rPr>
        <sz val="10"/>
        <rFont val="標楷體"/>
        <family val="4"/>
      </rPr>
      <t>軍訓（四）</t>
    </r>
  </si>
  <si>
    <r>
      <rPr>
        <sz val="10"/>
        <rFont val="標楷體"/>
        <family val="4"/>
      </rPr>
      <t>備
註</t>
    </r>
  </si>
  <si>
    <t>電力電子電路製作</t>
  </si>
  <si>
    <r>
      <rPr>
        <sz val="10"/>
        <color indexed="10"/>
        <rFont val="標楷體"/>
        <family val="4"/>
      </rPr>
      <t>人工智慧專題</t>
    </r>
    <r>
      <rPr>
        <sz val="10"/>
        <color indexed="10"/>
        <rFont val="標楷體"/>
        <family val="4"/>
      </rPr>
      <t>製作</t>
    </r>
  </si>
  <si>
    <r>
      <t>物理</t>
    </r>
    <r>
      <rPr>
        <strike/>
        <sz val="10"/>
        <color indexed="10"/>
        <rFont val="標楷體"/>
        <family val="4"/>
      </rPr>
      <t>(一)</t>
    </r>
  </si>
  <si>
    <r>
      <rPr>
        <strike/>
        <sz val="10"/>
        <color indexed="10"/>
        <rFont val="標楷體"/>
        <family val="4"/>
      </rPr>
      <t>化學</t>
    </r>
    <r>
      <rPr>
        <strike/>
        <sz val="10"/>
        <color indexed="10"/>
        <rFont val="Times New Roman"/>
        <family val="1"/>
      </rPr>
      <t>(</t>
    </r>
    <r>
      <rPr>
        <strike/>
        <sz val="10"/>
        <color indexed="10"/>
        <rFont val="標楷體"/>
        <family val="4"/>
      </rPr>
      <t>一</t>
    </r>
    <r>
      <rPr>
        <strike/>
        <sz val="10"/>
        <color indexed="10"/>
        <rFont val="Times New Roman"/>
        <family val="1"/>
      </rPr>
      <t>)</t>
    </r>
  </si>
  <si>
    <r>
      <t>物理實驗</t>
    </r>
    <r>
      <rPr>
        <strike/>
        <sz val="10"/>
        <color indexed="10"/>
        <rFont val="標楷體"/>
        <family val="4"/>
      </rPr>
      <t>(一)</t>
    </r>
  </si>
  <si>
    <r>
      <rPr>
        <sz val="7.5"/>
        <rFont val="標楷體"/>
        <family val="4"/>
      </rPr>
      <t>智慧生活科技系統設計概論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</si>
</sst>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標楷體"/>
      <family val="4"/>
    </font>
    <font>
      <sz val="24"/>
      <name val="Times New Roman"/>
      <family val="1"/>
    </font>
    <font>
      <sz val="12"/>
      <name val="標楷體"/>
      <family val="4"/>
    </font>
    <font>
      <strike/>
      <sz val="10"/>
      <color indexed="10"/>
      <name val="標楷體"/>
      <family val="4"/>
    </font>
    <font>
      <strike/>
      <sz val="8"/>
      <color indexed="10"/>
      <name val="標楷體"/>
      <family val="4"/>
    </font>
    <font>
      <sz val="9"/>
      <color indexed="10"/>
      <name val="標楷體"/>
      <family val="4"/>
    </font>
    <font>
      <sz val="7.5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標楷體"/>
      <family val="4"/>
    </font>
    <font>
      <strike/>
      <sz val="10"/>
      <color indexed="10"/>
      <name val="Times New Roman"/>
      <family val="1"/>
    </font>
    <font>
      <sz val="10"/>
      <color indexed="10"/>
      <name val="標楷體"/>
      <family val="4"/>
    </font>
    <font>
      <sz val="12"/>
      <name val="Times New Roman"/>
      <family val="1"/>
    </font>
    <font>
      <sz val="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trike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strike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60" fillId="33" borderId="30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8" fillId="0" borderId="31" xfId="0" applyFont="1" applyBorder="1" applyAlignment="1">
      <alignment vertical="center" wrapText="1"/>
    </xf>
    <xf numFmtId="0" fontId="8" fillId="33" borderId="33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60" fillId="0" borderId="31" xfId="0" applyFont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60" fillId="33" borderId="30" xfId="0" applyFont="1" applyFill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="110" zoomScaleNormal="110" zoomScalePageLayoutView="0" workbookViewId="0" topLeftCell="A22">
      <selection activeCell="L35" sqref="L35"/>
    </sheetView>
  </sheetViews>
  <sheetFormatPr defaultColWidth="9.00390625" defaultRowHeight="16.5"/>
  <cols>
    <col min="1" max="2" width="3.125" style="21" customWidth="1"/>
    <col min="3" max="3" width="18.125" style="21" customWidth="1"/>
    <col min="4" max="5" width="3.00390625" style="21" customWidth="1"/>
    <col min="6" max="6" width="18.125" style="21" customWidth="1"/>
    <col min="7" max="8" width="3.00390625" style="21" customWidth="1"/>
    <col min="9" max="9" width="18.125" style="21" customWidth="1"/>
    <col min="10" max="11" width="3.00390625" style="21" customWidth="1"/>
    <col min="12" max="12" width="18.125" style="21" customWidth="1"/>
    <col min="13" max="14" width="3.00390625" style="21" customWidth="1"/>
    <col min="15" max="15" width="18.125" style="21" customWidth="1"/>
    <col min="16" max="17" width="3.00390625" style="21" customWidth="1"/>
    <col min="18" max="18" width="18.125" style="21" customWidth="1"/>
    <col min="19" max="20" width="3.00390625" style="21" customWidth="1"/>
    <col min="21" max="21" width="18.125" style="21" customWidth="1"/>
    <col min="22" max="23" width="3.00390625" style="21" customWidth="1"/>
    <col min="24" max="24" width="18.125" style="21" customWidth="1"/>
    <col min="25" max="28" width="3.00390625" style="21" customWidth="1"/>
    <col min="29" max="16384" width="9.00390625" style="21" customWidth="1"/>
  </cols>
  <sheetData>
    <row r="1" spans="1:28" s="26" customFormat="1" ht="21.75" customHeight="1" thickBot="1">
      <c r="A1" s="125" t="s">
        <v>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15" customHeight="1">
      <c r="A2" s="95" t="s">
        <v>23</v>
      </c>
      <c r="B2" s="96"/>
      <c r="C2" s="104" t="s">
        <v>24</v>
      </c>
      <c r="D2" s="104"/>
      <c r="E2" s="104"/>
      <c r="F2" s="104"/>
      <c r="G2" s="104"/>
      <c r="H2" s="105"/>
      <c r="I2" s="104" t="s">
        <v>25</v>
      </c>
      <c r="J2" s="104"/>
      <c r="K2" s="104"/>
      <c r="L2" s="104"/>
      <c r="M2" s="104"/>
      <c r="N2" s="105"/>
      <c r="O2" s="104" t="s">
        <v>26</v>
      </c>
      <c r="P2" s="104"/>
      <c r="Q2" s="104"/>
      <c r="R2" s="104"/>
      <c r="S2" s="104"/>
      <c r="T2" s="105"/>
      <c r="U2" s="104" t="s">
        <v>27</v>
      </c>
      <c r="V2" s="104"/>
      <c r="W2" s="104"/>
      <c r="X2" s="104"/>
      <c r="Y2" s="104"/>
      <c r="Z2" s="104"/>
      <c r="AA2" s="118" t="s">
        <v>28</v>
      </c>
      <c r="AB2" s="119"/>
    </row>
    <row r="3" spans="1:28" ht="15" customHeight="1" thickBot="1">
      <c r="A3" s="91" t="s">
        <v>29</v>
      </c>
      <c r="B3" s="92"/>
      <c r="C3" s="102" t="s">
        <v>30</v>
      </c>
      <c r="D3" s="102"/>
      <c r="E3" s="102"/>
      <c r="F3" s="102" t="s">
        <v>31</v>
      </c>
      <c r="G3" s="102"/>
      <c r="H3" s="103"/>
      <c r="I3" s="102" t="s">
        <v>30</v>
      </c>
      <c r="J3" s="102"/>
      <c r="K3" s="102"/>
      <c r="L3" s="102" t="s">
        <v>31</v>
      </c>
      <c r="M3" s="102"/>
      <c r="N3" s="103"/>
      <c r="O3" s="102" t="s">
        <v>30</v>
      </c>
      <c r="P3" s="102"/>
      <c r="Q3" s="102"/>
      <c r="R3" s="102" t="s">
        <v>31</v>
      </c>
      <c r="S3" s="102"/>
      <c r="T3" s="103"/>
      <c r="U3" s="102" t="s">
        <v>30</v>
      </c>
      <c r="V3" s="102"/>
      <c r="W3" s="102"/>
      <c r="X3" s="102" t="s">
        <v>31</v>
      </c>
      <c r="Y3" s="102"/>
      <c r="Z3" s="102"/>
      <c r="AA3" s="120"/>
      <c r="AB3" s="121"/>
    </row>
    <row r="4" spans="1:28" ht="28.5" customHeight="1">
      <c r="A4" s="93" t="s">
        <v>32</v>
      </c>
      <c r="B4" s="94"/>
      <c r="C4" s="15" t="s">
        <v>33</v>
      </c>
      <c r="D4" s="52" t="s">
        <v>34</v>
      </c>
      <c r="E4" s="52" t="s">
        <v>35</v>
      </c>
      <c r="F4" s="15" t="s">
        <v>33</v>
      </c>
      <c r="G4" s="52" t="s">
        <v>34</v>
      </c>
      <c r="H4" s="53" t="s">
        <v>35</v>
      </c>
      <c r="I4" s="15" t="s">
        <v>33</v>
      </c>
      <c r="J4" s="52" t="s">
        <v>34</v>
      </c>
      <c r="K4" s="52" t="s">
        <v>35</v>
      </c>
      <c r="L4" s="15" t="s">
        <v>33</v>
      </c>
      <c r="M4" s="52" t="s">
        <v>34</v>
      </c>
      <c r="N4" s="53" t="s">
        <v>35</v>
      </c>
      <c r="O4" s="15" t="s">
        <v>33</v>
      </c>
      <c r="P4" s="52" t="s">
        <v>34</v>
      </c>
      <c r="Q4" s="52" t="s">
        <v>35</v>
      </c>
      <c r="R4" s="15" t="s">
        <v>33</v>
      </c>
      <c r="S4" s="52" t="s">
        <v>34</v>
      </c>
      <c r="T4" s="53" t="s">
        <v>35</v>
      </c>
      <c r="U4" s="15" t="s">
        <v>33</v>
      </c>
      <c r="V4" s="52" t="s">
        <v>34</v>
      </c>
      <c r="W4" s="52" t="s">
        <v>35</v>
      </c>
      <c r="X4" s="15" t="s">
        <v>33</v>
      </c>
      <c r="Y4" s="52" t="s">
        <v>34</v>
      </c>
      <c r="Z4" s="52" t="s">
        <v>35</v>
      </c>
      <c r="AA4" s="54" t="s">
        <v>36</v>
      </c>
      <c r="AB4" s="53" t="s">
        <v>37</v>
      </c>
    </row>
    <row r="5" spans="1:28" ht="15" customHeight="1">
      <c r="A5" s="93"/>
      <c r="B5" s="94"/>
      <c r="C5" s="8" t="s">
        <v>38</v>
      </c>
      <c r="D5" s="1">
        <v>0</v>
      </c>
      <c r="E5" s="1">
        <v>2</v>
      </c>
      <c r="F5" s="8" t="s">
        <v>39</v>
      </c>
      <c r="G5" s="1">
        <v>0</v>
      </c>
      <c r="H5" s="7">
        <v>2</v>
      </c>
      <c r="I5" s="8" t="s">
        <v>40</v>
      </c>
      <c r="J5" s="1">
        <v>0</v>
      </c>
      <c r="K5" s="1">
        <v>2</v>
      </c>
      <c r="L5" s="8" t="s">
        <v>41</v>
      </c>
      <c r="M5" s="1">
        <v>0</v>
      </c>
      <c r="N5" s="7">
        <v>2</v>
      </c>
      <c r="O5" s="8" t="s">
        <v>42</v>
      </c>
      <c r="P5" s="1">
        <v>2</v>
      </c>
      <c r="Q5" s="1">
        <v>2</v>
      </c>
      <c r="R5" s="8" t="s">
        <v>43</v>
      </c>
      <c r="S5" s="1">
        <v>2</v>
      </c>
      <c r="T5" s="7">
        <v>2</v>
      </c>
      <c r="U5" s="8"/>
      <c r="V5" s="1"/>
      <c r="W5" s="1"/>
      <c r="X5" s="1"/>
      <c r="Y5" s="1"/>
      <c r="Z5" s="1"/>
      <c r="AA5" s="122"/>
      <c r="AB5" s="117"/>
    </row>
    <row r="6" spans="1:28" ht="15" customHeight="1">
      <c r="A6" s="93"/>
      <c r="B6" s="94"/>
      <c r="C6" s="8" t="s">
        <v>44</v>
      </c>
      <c r="D6" s="1">
        <v>2</v>
      </c>
      <c r="E6" s="1">
        <v>2</v>
      </c>
      <c r="F6" s="8" t="s">
        <v>45</v>
      </c>
      <c r="G6" s="1">
        <v>2</v>
      </c>
      <c r="H6" s="7">
        <v>2</v>
      </c>
      <c r="I6" s="8" t="s">
        <v>46</v>
      </c>
      <c r="J6" s="1">
        <v>2</v>
      </c>
      <c r="K6" s="1">
        <v>2</v>
      </c>
      <c r="L6" s="8" t="s">
        <v>47</v>
      </c>
      <c r="M6" s="1">
        <v>2</v>
      </c>
      <c r="N6" s="7">
        <v>2</v>
      </c>
      <c r="O6" s="8" t="s">
        <v>48</v>
      </c>
      <c r="P6" s="1">
        <v>2</v>
      </c>
      <c r="Q6" s="1">
        <v>2</v>
      </c>
      <c r="R6" s="8" t="s">
        <v>15</v>
      </c>
      <c r="S6" s="1">
        <v>2</v>
      </c>
      <c r="T6" s="7">
        <v>2</v>
      </c>
      <c r="U6" s="8"/>
      <c r="V6" s="1"/>
      <c r="W6" s="1"/>
      <c r="X6" s="1"/>
      <c r="Y6" s="1"/>
      <c r="Z6" s="1"/>
      <c r="AA6" s="123"/>
      <c r="AB6" s="109"/>
    </row>
    <row r="7" spans="1:28" ht="15" customHeight="1">
      <c r="A7" s="93"/>
      <c r="B7" s="94"/>
      <c r="C7" s="16" t="s">
        <v>49</v>
      </c>
      <c r="D7" s="1">
        <v>1</v>
      </c>
      <c r="E7" s="1">
        <v>2</v>
      </c>
      <c r="F7" s="16" t="s">
        <v>50</v>
      </c>
      <c r="G7" s="1">
        <v>1</v>
      </c>
      <c r="H7" s="7">
        <v>2</v>
      </c>
      <c r="I7" s="8" t="s">
        <v>51</v>
      </c>
      <c r="J7" s="1">
        <v>2</v>
      </c>
      <c r="K7" s="1">
        <v>2</v>
      </c>
      <c r="L7" s="8" t="s">
        <v>52</v>
      </c>
      <c r="M7" s="1">
        <v>2</v>
      </c>
      <c r="N7" s="7">
        <v>2</v>
      </c>
      <c r="O7" s="8" t="s">
        <v>53</v>
      </c>
      <c r="P7" s="1">
        <v>2</v>
      </c>
      <c r="Q7" s="1">
        <v>2</v>
      </c>
      <c r="R7" s="8" t="s">
        <v>54</v>
      </c>
      <c r="S7" s="1">
        <v>2</v>
      </c>
      <c r="T7" s="7">
        <v>2</v>
      </c>
      <c r="U7" s="1"/>
      <c r="V7" s="1"/>
      <c r="W7" s="1"/>
      <c r="X7" s="1"/>
      <c r="Y7" s="1"/>
      <c r="Z7" s="1"/>
      <c r="AA7" s="123"/>
      <c r="AB7" s="109"/>
    </row>
    <row r="8" spans="1:28" ht="15" customHeight="1">
      <c r="A8" s="93"/>
      <c r="B8" s="94"/>
      <c r="C8" s="16" t="s">
        <v>55</v>
      </c>
      <c r="D8" s="1">
        <v>1</v>
      </c>
      <c r="E8" s="1">
        <v>2</v>
      </c>
      <c r="F8" s="8" t="s">
        <v>56</v>
      </c>
      <c r="G8" s="1">
        <v>0</v>
      </c>
      <c r="H8" s="7">
        <v>2</v>
      </c>
      <c r="I8" s="16"/>
      <c r="J8" s="1"/>
      <c r="K8" s="1"/>
      <c r="L8" s="8" t="s">
        <v>57</v>
      </c>
      <c r="M8" s="1">
        <v>2</v>
      </c>
      <c r="N8" s="7">
        <v>2</v>
      </c>
      <c r="O8" s="8"/>
      <c r="P8" s="1"/>
      <c r="Q8" s="1"/>
      <c r="R8" s="8"/>
      <c r="S8" s="1"/>
      <c r="T8" s="7"/>
      <c r="U8" s="1"/>
      <c r="V8" s="1"/>
      <c r="W8" s="1"/>
      <c r="X8" s="1"/>
      <c r="Y8" s="1"/>
      <c r="Z8" s="1"/>
      <c r="AA8" s="123"/>
      <c r="AB8" s="109"/>
    </row>
    <row r="9" spans="1:28" ht="15" customHeight="1">
      <c r="A9" s="93"/>
      <c r="B9" s="94"/>
      <c r="C9" s="8" t="s">
        <v>58</v>
      </c>
      <c r="D9" s="1">
        <v>0</v>
      </c>
      <c r="E9" s="1">
        <v>2</v>
      </c>
      <c r="F9" s="8"/>
      <c r="G9" s="1"/>
      <c r="H9" s="7"/>
      <c r="I9" s="8"/>
      <c r="J9" s="1"/>
      <c r="K9" s="1"/>
      <c r="L9" s="8"/>
      <c r="M9" s="1"/>
      <c r="N9" s="7"/>
      <c r="O9" s="8"/>
      <c r="P9" s="1"/>
      <c r="Q9" s="1"/>
      <c r="R9" s="8"/>
      <c r="S9" s="1"/>
      <c r="T9" s="7"/>
      <c r="U9" s="1"/>
      <c r="V9" s="1"/>
      <c r="W9" s="1"/>
      <c r="X9" s="1"/>
      <c r="Y9" s="1"/>
      <c r="Z9" s="1"/>
      <c r="AA9" s="124"/>
      <c r="AB9" s="110"/>
    </row>
    <row r="10" spans="1:28" ht="15" customHeight="1" thickBot="1">
      <c r="A10" s="91" t="s">
        <v>28</v>
      </c>
      <c r="B10" s="92"/>
      <c r="C10" s="12"/>
      <c r="D10" s="13">
        <f>SUM(D5:D9)</f>
        <v>4</v>
      </c>
      <c r="E10" s="13">
        <f>SUM(E5:E9)</f>
        <v>10</v>
      </c>
      <c r="F10" s="12"/>
      <c r="G10" s="13">
        <f>SUM(G5:G9)</f>
        <v>3</v>
      </c>
      <c r="H10" s="14">
        <f>SUM(H5:H9)</f>
        <v>8</v>
      </c>
      <c r="I10" s="12"/>
      <c r="J10" s="13">
        <f>SUM(J5:J9)</f>
        <v>4</v>
      </c>
      <c r="K10" s="13">
        <f>SUM(K5:K9)</f>
        <v>6</v>
      </c>
      <c r="L10" s="12"/>
      <c r="M10" s="13">
        <f>SUM(M5:M9)</f>
        <v>6</v>
      </c>
      <c r="N10" s="14">
        <f>SUM(N5:N9)</f>
        <v>8</v>
      </c>
      <c r="O10" s="12"/>
      <c r="P10" s="13">
        <f>SUM(P5:P9)</f>
        <v>6</v>
      </c>
      <c r="Q10" s="13">
        <f>SUM(Q5:Q9)</f>
        <v>6</v>
      </c>
      <c r="R10" s="12"/>
      <c r="S10" s="13">
        <f>SUM(S5:S9)</f>
        <v>6</v>
      </c>
      <c r="T10" s="14">
        <f>SUM(T5:T9)</f>
        <v>6</v>
      </c>
      <c r="U10" s="13"/>
      <c r="V10" s="13">
        <f>SUM(V5:V9)</f>
        <v>0</v>
      </c>
      <c r="W10" s="13">
        <f>SUM(W5:W9)</f>
        <v>0</v>
      </c>
      <c r="X10" s="13"/>
      <c r="Y10" s="13">
        <f>SUM(Y5:Y9)</f>
        <v>0</v>
      </c>
      <c r="Z10" s="13">
        <f>SUM(Z5:Z9)</f>
        <v>0</v>
      </c>
      <c r="AA10" s="18">
        <f>SUM(D10+G10+J10+M10+P10+S10+V10+Y10)</f>
        <v>29</v>
      </c>
      <c r="AB10" s="14">
        <f>SUM(E10+H10+K10+N10+Q10+T10+W10+Z10)</f>
        <v>44</v>
      </c>
    </row>
    <row r="11" spans="1:28" ht="15" customHeight="1">
      <c r="A11" s="111" t="s">
        <v>59</v>
      </c>
      <c r="B11" s="112"/>
      <c r="C11" s="8" t="s">
        <v>60</v>
      </c>
      <c r="D11" s="1">
        <v>3</v>
      </c>
      <c r="E11" s="1">
        <v>3</v>
      </c>
      <c r="F11" s="10" t="s">
        <v>61</v>
      </c>
      <c r="G11" s="2">
        <v>3</v>
      </c>
      <c r="H11" s="3">
        <v>3</v>
      </c>
      <c r="I11" s="8"/>
      <c r="J11" s="1"/>
      <c r="K11" s="1"/>
      <c r="L11" s="6"/>
      <c r="M11" s="4"/>
      <c r="N11" s="5"/>
      <c r="O11" s="6"/>
      <c r="P11" s="4"/>
      <c r="Q11" s="4"/>
      <c r="R11" s="6"/>
      <c r="S11" s="4"/>
      <c r="T11" s="5"/>
      <c r="U11" s="4"/>
      <c r="V11" s="4"/>
      <c r="W11" s="4"/>
      <c r="X11" s="4"/>
      <c r="Y11" s="4"/>
      <c r="Z11" s="4"/>
      <c r="AA11" s="126"/>
      <c r="AB11" s="108"/>
    </row>
    <row r="12" spans="1:28" ht="15" customHeight="1">
      <c r="A12" s="113"/>
      <c r="B12" s="114"/>
      <c r="C12" s="16"/>
      <c r="D12" s="1"/>
      <c r="E12" s="1"/>
      <c r="F12" s="55"/>
      <c r="G12" s="2"/>
      <c r="H12" s="3"/>
      <c r="I12" s="8"/>
      <c r="J12" s="1"/>
      <c r="K12" s="1"/>
      <c r="L12" s="8"/>
      <c r="M12" s="1"/>
      <c r="N12" s="7"/>
      <c r="O12" s="8"/>
      <c r="P12" s="1"/>
      <c r="Q12" s="1"/>
      <c r="R12" s="8"/>
      <c r="S12" s="1"/>
      <c r="T12" s="7"/>
      <c r="U12" s="1"/>
      <c r="V12" s="1"/>
      <c r="W12" s="1"/>
      <c r="X12" s="1"/>
      <c r="Y12" s="1"/>
      <c r="Z12" s="1"/>
      <c r="AA12" s="123"/>
      <c r="AB12" s="109"/>
    </row>
    <row r="13" spans="1:28" ht="15" customHeight="1">
      <c r="A13" s="115"/>
      <c r="B13" s="116"/>
      <c r="C13" s="55"/>
      <c r="D13" s="2"/>
      <c r="E13" s="2"/>
      <c r="F13" s="8"/>
      <c r="G13" s="1"/>
      <c r="H13" s="7"/>
      <c r="I13" s="8"/>
      <c r="J13" s="1"/>
      <c r="K13" s="1"/>
      <c r="L13" s="8"/>
      <c r="M13" s="1"/>
      <c r="N13" s="7"/>
      <c r="O13" s="8"/>
      <c r="P13" s="1"/>
      <c r="Q13" s="1"/>
      <c r="R13" s="8"/>
      <c r="S13" s="1"/>
      <c r="T13" s="7"/>
      <c r="U13" s="1"/>
      <c r="V13" s="1"/>
      <c r="W13" s="1"/>
      <c r="X13" s="1"/>
      <c r="Y13" s="1"/>
      <c r="Z13" s="1"/>
      <c r="AA13" s="123"/>
      <c r="AB13" s="109"/>
    </row>
    <row r="14" spans="1:28" ht="15" customHeight="1">
      <c r="A14" s="113"/>
      <c r="B14" s="114"/>
      <c r="C14" s="55"/>
      <c r="D14" s="2"/>
      <c r="E14" s="2"/>
      <c r="F14" s="8"/>
      <c r="G14" s="1"/>
      <c r="H14" s="7"/>
      <c r="I14" s="10"/>
      <c r="J14" s="2"/>
      <c r="K14" s="2"/>
      <c r="L14" s="10"/>
      <c r="M14" s="2"/>
      <c r="N14" s="3"/>
      <c r="O14" s="10"/>
      <c r="P14" s="2"/>
      <c r="Q14" s="2"/>
      <c r="R14" s="10"/>
      <c r="S14" s="2"/>
      <c r="T14" s="3"/>
      <c r="U14" s="2"/>
      <c r="V14" s="2"/>
      <c r="W14" s="2"/>
      <c r="X14" s="2"/>
      <c r="Y14" s="2"/>
      <c r="Z14" s="2"/>
      <c r="AA14" s="124"/>
      <c r="AB14" s="110"/>
    </row>
    <row r="15" spans="1:28" ht="15" customHeight="1" thickBot="1">
      <c r="A15" s="91" t="s">
        <v>28</v>
      </c>
      <c r="B15" s="92"/>
      <c r="C15" s="12"/>
      <c r="D15" s="13">
        <f>SUM(D11:D14)</f>
        <v>3</v>
      </c>
      <c r="E15" s="13">
        <f>SUM(E11:E14)</f>
        <v>3</v>
      </c>
      <c r="F15" s="12"/>
      <c r="G15" s="13">
        <f>SUM(G11:G14)</f>
        <v>3</v>
      </c>
      <c r="H15" s="14">
        <f>SUM(H11:H14)</f>
        <v>3</v>
      </c>
      <c r="I15" s="12"/>
      <c r="J15" s="13">
        <f>SUM(J11:J13)</f>
        <v>0</v>
      </c>
      <c r="K15" s="13">
        <f>SUM(K11:K13)</f>
        <v>0</v>
      </c>
      <c r="L15" s="12"/>
      <c r="M15" s="13">
        <f>SUM(M11:M14)</f>
        <v>0</v>
      </c>
      <c r="N15" s="14">
        <f>SUM(N11:N14)</f>
        <v>0</v>
      </c>
      <c r="O15" s="12"/>
      <c r="P15" s="13"/>
      <c r="Q15" s="13"/>
      <c r="R15" s="12"/>
      <c r="S15" s="13"/>
      <c r="T15" s="14"/>
      <c r="U15" s="13"/>
      <c r="V15" s="13"/>
      <c r="W15" s="13"/>
      <c r="X15" s="13"/>
      <c r="Y15" s="13"/>
      <c r="Z15" s="13"/>
      <c r="AA15" s="18">
        <f>SUM(D15+G15+J15+M15)</f>
        <v>6</v>
      </c>
      <c r="AB15" s="14">
        <f>SUM(E15+H15+K15+N15)</f>
        <v>6</v>
      </c>
    </row>
    <row r="16" spans="1:28" ht="15" customHeight="1">
      <c r="A16" s="111" t="s">
        <v>62</v>
      </c>
      <c r="B16" s="112"/>
      <c r="C16" s="141" t="s">
        <v>170</v>
      </c>
      <c r="D16" s="4">
        <v>3</v>
      </c>
      <c r="E16" s="4">
        <v>3</v>
      </c>
      <c r="F16" s="56" t="s">
        <v>63</v>
      </c>
      <c r="G16" s="57"/>
      <c r="H16" s="58"/>
      <c r="I16" s="8" t="s">
        <v>64</v>
      </c>
      <c r="J16" s="1">
        <v>3</v>
      </c>
      <c r="K16" s="1">
        <v>3</v>
      </c>
      <c r="L16" s="6" t="s">
        <v>65</v>
      </c>
      <c r="M16" s="4">
        <v>3</v>
      </c>
      <c r="N16" s="5">
        <v>3</v>
      </c>
      <c r="O16" s="8" t="s">
        <v>66</v>
      </c>
      <c r="P16" s="1">
        <v>3</v>
      </c>
      <c r="Q16" s="1">
        <v>3</v>
      </c>
      <c r="R16" s="6" t="s">
        <v>67</v>
      </c>
      <c r="S16" s="4">
        <v>2</v>
      </c>
      <c r="T16" s="5">
        <v>3</v>
      </c>
      <c r="U16" s="6" t="s">
        <v>68</v>
      </c>
      <c r="V16" s="4">
        <v>2</v>
      </c>
      <c r="W16" s="4">
        <v>3</v>
      </c>
      <c r="X16" s="4"/>
      <c r="Y16" s="4"/>
      <c r="Z16" s="4"/>
      <c r="AA16" s="126"/>
      <c r="AB16" s="108"/>
    </row>
    <row r="17" spans="1:28" ht="15" customHeight="1">
      <c r="A17" s="113"/>
      <c r="B17" s="114"/>
      <c r="C17" s="59" t="s">
        <v>171</v>
      </c>
      <c r="D17" s="42"/>
      <c r="E17" s="42"/>
      <c r="F17" s="60" t="s">
        <v>69</v>
      </c>
      <c r="G17" s="15">
        <v>3</v>
      </c>
      <c r="H17" s="11">
        <v>3</v>
      </c>
      <c r="I17" s="16" t="s">
        <v>70</v>
      </c>
      <c r="J17" s="1">
        <v>1</v>
      </c>
      <c r="K17" s="1">
        <v>3</v>
      </c>
      <c r="L17" s="8" t="s">
        <v>71</v>
      </c>
      <c r="M17" s="1">
        <v>1</v>
      </c>
      <c r="N17" s="7">
        <v>3</v>
      </c>
      <c r="O17" s="31" t="s">
        <v>72</v>
      </c>
      <c r="P17" s="1">
        <v>3</v>
      </c>
      <c r="Q17" s="1">
        <v>3</v>
      </c>
      <c r="R17" s="8" t="s">
        <v>73</v>
      </c>
      <c r="S17" s="1">
        <v>3</v>
      </c>
      <c r="T17" s="7">
        <v>3</v>
      </c>
      <c r="U17" s="8"/>
      <c r="V17" s="1"/>
      <c r="W17" s="1"/>
      <c r="X17" s="1"/>
      <c r="Y17" s="1"/>
      <c r="Z17" s="1"/>
      <c r="AA17" s="123"/>
      <c r="AB17" s="109"/>
    </row>
    <row r="18" spans="1:28" ht="15" customHeight="1">
      <c r="A18" s="113"/>
      <c r="B18" s="114"/>
      <c r="C18" s="8" t="s">
        <v>74</v>
      </c>
      <c r="D18" s="1">
        <v>3</v>
      </c>
      <c r="E18" s="1">
        <v>3</v>
      </c>
      <c r="F18" s="8" t="s">
        <v>75</v>
      </c>
      <c r="G18" s="1">
        <v>3</v>
      </c>
      <c r="H18" s="7">
        <v>3</v>
      </c>
      <c r="I18" s="8" t="s">
        <v>76</v>
      </c>
      <c r="J18" s="1">
        <v>3</v>
      </c>
      <c r="K18" s="1">
        <v>3</v>
      </c>
      <c r="L18" s="8" t="s">
        <v>77</v>
      </c>
      <c r="M18" s="1">
        <v>3</v>
      </c>
      <c r="N18" s="7">
        <v>3</v>
      </c>
      <c r="O18" s="31" t="s">
        <v>78</v>
      </c>
      <c r="P18" s="1">
        <v>3</v>
      </c>
      <c r="Q18" s="1">
        <v>3</v>
      </c>
      <c r="R18" s="8" t="s">
        <v>79</v>
      </c>
      <c r="S18" s="1">
        <v>3</v>
      </c>
      <c r="T18" s="7">
        <v>3</v>
      </c>
      <c r="U18" s="31"/>
      <c r="V18" s="1"/>
      <c r="W18" s="1"/>
      <c r="X18" s="1"/>
      <c r="Y18" s="1"/>
      <c r="Z18" s="1"/>
      <c r="AA18" s="123"/>
      <c r="AB18" s="109"/>
    </row>
    <row r="19" spans="1:28" ht="15" customHeight="1">
      <c r="A19" s="113"/>
      <c r="B19" s="114"/>
      <c r="C19" s="16" t="s">
        <v>80</v>
      </c>
      <c r="D19" s="1">
        <v>3</v>
      </c>
      <c r="E19" s="1">
        <v>3</v>
      </c>
      <c r="F19" s="61" t="s">
        <v>81</v>
      </c>
      <c r="G19" s="45"/>
      <c r="H19" s="46"/>
      <c r="I19" s="60" t="s">
        <v>82</v>
      </c>
      <c r="J19" s="15">
        <v>3</v>
      </c>
      <c r="K19" s="15">
        <v>3</v>
      </c>
      <c r="L19" s="16" t="s">
        <v>83</v>
      </c>
      <c r="M19" s="1">
        <v>1</v>
      </c>
      <c r="N19" s="7">
        <v>3</v>
      </c>
      <c r="O19" s="62" t="s">
        <v>84</v>
      </c>
      <c r="P19" s="1">
        <v>1</v>
      </c>
      <c r="Q19" s="1">
        <v>3</v>
      </c>
      <c r="R19" s="16"/>
      <c r="S19" s="1"/>
      <c r="T19" s="7"/>
      <c r="U19" s="8"/>
      <c r="V19" s="1"/>
      <c r="W19" s="1"/>
      <c r="X19" s="1"/>
      <c r="Y19" s="1"/>
      <c r="Z19" s="1"/>
      <c r="AA19" s="123"/>
      <c r="AB19" s="109"/>
    </row>
    <row r="20" spans="1:28" ht="15" customHeight="1">
      <c r="A20" s="113"/>
      <c r="B20" s="114"/>
      <c r="C20" s="142" t="s">
        <v>172</v>
      </c>
      <c r="D20" s="2">
        <v>1</v>
      </c>
      <c r="E20" s="2">
        <v>2</v>
      </c>
      <c r="F20" s="55"/>
      <c r="G20" s="2"/>
      <c r="H20" s="3"/>
      <c r="I20" s="8" t="s">
        <v>85</v>
      </c>
      <c r="J20" s="1">
        <v>3</v>
      </c>
      <c r="K20" s="1">
        <v>3</v>
      </c>
      <c r="L20" s="8" t="s">
        <v>86</v>
      </c>
      <c r="M20" s="1">
        <v>3</v>
      </c>
      <c r="N20" s="7">
        <v>3</v>
      </c>
      <c r="O20" s="63" t="s">
        <v>87</v>
      </c>
      <c r="P20" s="1">
        <v>1</v>
      </c>
      <c r="Q20" s="1">
        <v>3</v>
      </c>
      <c r="R20" s="8"/>
      <c r="S20" s="1"/>
      <c r="T20" s="7"/>
      <c r="U20" s="8"/>
      <c r="V20" s="1"/>
      <c r="W20" s="1"/>
      <c r="X20" s="1"/>
      <c r="Y20" s="1"/>
      <c r="Z20" s="1"/>
      <c r="AA20" s="123"/>
      <c r="AB20" s="109"/>
    </row>
    <row r="21" spans="1:28" ht="15" customHeight="1">
      <c r="A21" s="115"/>
      <c r="B21" s="116"/>
      <c r="C21" s="10"/>
      <c r="D21" s="2"/>
      <c r="E21" s="2"/>
      <c r="F21" s="10"/>
      <c r="G21" s="2"/>
      <c r="H21" s="3"/>
      <c r="I21" s="55"/>
      <c r="J21" s="2"/>
      <c r="K21" s="2"/>
      <c r="L21" s="55" t="s">
        <v>88</v>
      </c>
      <c r="M21" s="2">
        <v>1</v>
      </c>
      <c r="N21" s="7">
        <v>3</v>
      </c>
      <c r="O21" s="64"/>
      <c r="P21" s="2"/>
      <c r="Q21" s="2"/>
      <c r="R21" s="10"/>
      <c r="S21" s="2"/>
      <c r="T21" s="3"/>
      <c r="U21" s="10"/>
      <c r="V21" s="2"/>
      <c r="W21" s="2"/>
      <c r="X21" s="2"/>
      <c r="Y21" s="2"/>
      <c r="Z21" s="2"/>
      <c r="AA21" s="124"/>
      <c r="AB21" s="110"/>
    </row>
    <row r="22" spans="1:28" ht="15" customHeight="1" thickBot="1">
      <c r="A22" s="91" t="s">
        <v>28</v>
      </c>
      <c r="B22" s="92"/>
      <c r="C22" s="12"/>
      <c r="D22" s="13">
        <f>SUM(D16:D21)</f>
        <v>10</v>
      </c>
      <c r="E22" s="13">
        <f>SUM(E16:E21)</f>
        <v>11</v>
      </c>
      <c r="F22" s="12"/>
      <c r="G22" s="13">
        <f>SUM(G16:G21)</f>
        <v>6</v>
      </c>
      <c r="H22" s="14">
        <f>SUM(H16:H21)</f>
        <v>6</v>
      </c>
      <c r="I22" s="12"/>
      <c r="J22" s="13">
        <f>SUM(J16:J21)</f>
        <v>13</v>
      </c>
      <c r="K22" s="13">
        <f>SUM(K16:K21)</f>
        <v>15</v>
      </c>
      <c r="L22" s="12"/>
      <c r="M22" s="13">
        <f>SUM(M16:M21)</f>
        <v>12</v>
      </c>
      <c r="N22" s="14">
        <f>SUM(N16:N21)</f>
        <v>18</v>
      </c>
      <c r="O22" s="12"/>
      <c r="P22" s="13">
        <f>SUM(P16:P21)</f>
        <v>11</v>
      </c>
      <c r="Q22" s="13">
        <f>SUM(Q16:Q21)</f>
        <v>15</v>
      </c>
      <c r="R22" s="12"/>
      <c r="S22" s="13">
        <f>SUM(S16:S21)</f>
        <v>8</v>
      </c>
      <c r="T22" s="14">
        <f>SUM(T16:T21)</f>
        <v>9</v>
      </c>
      <c r="U22" s="12"/>
      <c r="V22" s="13">
        <f>SUM(V16:V21)</f>
        <v>2</v>
      </c>
      <c r="W22" s="13">
        <f>SUM(W16:W21)</f>
        <v>3</v>
      </c>
      <c r="X22" s="13"/>
      <c r="Y22" s="13">
        <f>SUM(Y16:Y21)</f>
        <v>0</v>
      </c>
      <c r="Z22" s="13">
        <f>SUM(Z16:Z21)</f>
        <v>0</v>
      </c>
      <c r="AA22" s="18">
        <f>SUM(D22+G22+J22+M22+P22+S22+V22+Y22)</f>
        <v>62</v>
      </c>
      <c r="AB22" s="14">
        <f>SUM(E22+H22+K22+N22+Q22+T22+W22+Z22)</f>
        <v>77</v>
      </c>
    </row>
    <row r="23" spans="1:28" ht="15" customHeight="1">
      <c r="A23" s="97" t="s">
        <v>89</v>
      </c>
      <c r="B23" s="130" t="s">
        <v>0</v>
      </c>
      <c r="C23" s="65" t="s">
        <v>90</v>
      </c>
      <c r="D23" s="17">
        <v>3</v>
      </c>
      <c r="E23" s="4">
        <v>3</v>
      </c>
      <c r="F23" s="6" t="s">
        <v>91</v>
      </c>
      <c r="G23" s="4">
        <v>3</v>
      </c>
      <c r="H23" s="5">
        <v>3</v>
      </c>
      <c r="I23" s="6" t="s">
        <v>92</v>
      </c>
      <c r="J23" s="4">
        <v>3</v>
      </c>
      <c r="K23" s="4">
        <v>3</v>
      </c>
      <c r="L23" s="65" t="s">
        <v>93</v>
      </c>
      <c r="M23" s="4">
        <v>3</v>
      </c>
      <c r="N23" s="5">
        <v>3</v>
      </c>
      <c r="O23" s="6" t="s">
        <v>94</v>
      </c>
      <c r="P23" s="4">
        <v>3</v>
      </c>
      <c r="Q23" s="4">
        <v>3</v>
      </c>
      <c r="R23" s="6"/>
      <c r="S23" s="4"/>
      <c r="T23" s="5"/>
      <c r="U23" s="6" t="s">
        <v>95</v>
      </c>
      <c r="V23" s="4">
        <v>3</v>
      </c>
      <c r="W23" s="4">
        <v>3</v>
      </c>
      <c r="X23" s="4"/>
      <c r="Y23" s="4"/>
      <c r="Z23" s="4"/>
      <c r="AA23" s="135" t="s">
        <v>96</v>
      </c>
      <c r="AB23" s="136"/>
    </row>
    <row r="24" spans="1:28" ht="15" customHeight="1" thickBot="1">
      <c r="A24" s="93"/>
      <c r="B24" s="131"/>
      <c r="C24" s="27"/>
      <c r="D24" s="28"/>
      <c r="E24" s="28"/>
      <c r="F24" s="29"/>
      <c r="G24" s="30"/>
      <c r="H24" s="3"/>
      <c r="I24" s="27"/>
      <c r="J24" s="28"/>
      <c r="K24" s="28"/>
      <c r="L24" s="10"/>
      <c r="M24" s="2"/>
      <c r="N24" s="3"/>
      <c r="O24" s="10" t="s">
        <v>97</v>
      </c>
      <c r="P24" s="2">
        <v>3</v>
      </c>
      <c r="Q24" s="2">
        <v>3</v>
      </c>
      <c r="R24" s="27"/>
      <c r="S24" s="28"/>
      <c r="T24" s="9"/>
      <c r="U24" s="10"/>
      <c r="V24" s="2"/>
      <c r="W24" s="2"/>
      <c r="X24" s="2"/>
      <c r="Y24" s="2"/>
      <c r="Z24" s="2"/>
      <c r="AA24" s="137"/>
      <c r="AB24" s="138"/>
    </row>
    <row r="25" spans="1:28" ht="15" customHeight="1">
      <c r="A25" s="93"/>
      <c r="B25" s="88" t="s">
        <v>1</v>
      </c>
      <c r="C25" s="66" t="s">
        <v>98</v>
      </c>
      <c r="D25" s="4">
        <v>1</v>
      </c>
      <c r="E25" s="4">
        <v>3</v>
      </c>
      <c r="F25" s="66"/>
      <c r="G25" s="4"/>
      <c r="H25" s="5"/>
      <c r="I25" s="6"/>
      <c r="J25" s="4"/>
      <c r="K25" s="4"/>
      <c r="L25" s="66" t="s">
        <v>99</v>
      </c>
      <c r="M25" s="4">
        <v>1</v>
      </c>
      <c r="N25" s="5">
        <v>3</v>
      </c>
      <c r="O25" s="66" t="s">
        <v>100</v>
      </c>
      <c r="P25" s="4">
        <v>1</v>
      </c>
      <c r="Q25" s="17">
        <v>3</v>
      </c>
      <c r="R25" s="66" t="s">
        <v>101</v>
      </c>
      <c r="S25" s="4">
        <v>1</v>
      </c>
      <c r="T25" s="5">
        <v>3</v>
      </c>
      <c r="U25" s="67" t="s">
        <v>102</v>
      </c>
      <c r="V25" s="4">
        <v>1</v>
      </c>
      <c r="W25" s="4">
        <v>3</v>
      </c>
      <c r="X25" s="6" t="s">
        <v>103</v>
      </c>
      <c r="Y25" s="4">
        <v>1</v>
      </c>
      <c r="Z25" s="4">
        <v>3</v>
      </c>
      <c r="AA25" s="137"/>
      <c r="AB25" s="138"/>
    </row>
    <row r="26" spans="1:28" ht="15" customHeight="1">
      <c r="A26" s="93"/>
      <c r="B26" s="89"/>
      <c r="C26" s="8"/>
      <c r="D26" s="1"/>
      <c r="E26" s="1"/>
      <c r="F26" s="8"/>
      <c r="G26" s="19"/>
      <c r="H26" s="7"/>
      <c r="I26" s="8"/>
      <c r="J26" s="1"/>
      <c r="K26" s="1"/>
      <c r="L26" s="55"/>
      <c r="M26" s="2"/>
      <c r="N26" s="3"/>
      <c r="O26" s="16" t="s">
        <v>104</v>
      </c>
      <c r="P26" s="1">
        <v>1</v>
      </c>
      <c r="Q26" s="19">
        <v>3</v>
      </c>
      <c r="R26" s="8" t="s">
        <v>105</v>
      </c>
      <c r="S26" s="1">
        <v>2</v>
      </c>
      <c r="T26" s="7">
        <v>2</v>
      </c>
      <c r="U26" s="68" t="s">
        <v>106</v>
      </c>
      <c r="V26" s="1">
        <v>1</v>
      </c>
      <c r="W26" s="1">
        <v>1</v>
      </c>
      <c r="X26" s="43" t="s">
        <v>17</v>
      </c>
      <c r="Y26" s="42">
        <v>1</v>
      </c>
      <c r="Z26" s="42">
        <v>3</v>
      </c>
      <c r="AA26" s="137"/>
      <c r="AB26" s="138"/>
    </row>
    <row r="27" spans="1:28" ht="15" customHeight="1">
      <c r="A27" s="93"/>
      <c r="B27" s="89"/>
      <c r="C27" s="10"/>
      <c r="D27" s="2"/>
      <c r="E27" s="2"/>
      <c r="F27" s="10"/>
      <c r="G27" s="30"/>
      <c r="H27" s="3"/>
      <c r="I27" s="10"/>
      <c r="J27" s="2"/>
      <c r="K27" s="2"/>
      <c r="L27" s="2"/>
      <c r="M27" s="2"/>
      <c r="N27" s="3"/>
      <c r="O27" s="69" t="s">
        <v>107</v>
      </c>
      <c r="P27" s="2">
        <v>1</v>
      </c>
      <c r="Q27" s="30">
        <v>3</v>
      </c>
      <c r="R27" s="70" t="s">
        <v>108</v>
      </c>
      <c r="S27" s="38">
        <v>1</v>
      </c>
      <c r="T27" s="48">
        <v>3</v>
      </c>
      <c r="U27" s="31" t="s">
        <v>109</v>
      </c>
      <c r="V27" s="1">
        <v>9</v>
      </c>
      <c r="W27" s="1">
        <v>9</v>
      </c>
      <c r="X27" s="71" t="s">
        <v>110</v>
      </c>
      <c r="Y27" s="2">
        <v>9</v>
      </c>
      <c r="Z27" s="2">
        <v>9</v>
      </c>
      <c r="AA27" s="137"/>
      <c r="AB27" s="138"/>
    </row>
    <row r="28" spans="1:28" ht="15" customHeight="1" thickBot="1">
      <c r="A28" s="93"/>
      <c r="B28" s="90"/>
      <c r="C28" s="12"/>
      <c r="D28" s="13"/>
      <c r="E28" s="13"/>
      <c r="F28" s="12"/>
      <c r="G28" s="18"/>
      <c r="H28" s="14"/>
      <c r="I28" s="12"/>
      <c r="J28" s="13"/>
      <c r="K28" s="13"/>
      <c r="L28" s="13"/>
      <c r="M28" s="13"/>
      <c r="N28" s="14"/>
      <c r="O28" s="72" t="s">
        <v>111</v>
      </c>
      <c r="P28" s="13">
        <v>1</v>
      </c>
      <c r="Q28" s="18">
        <v>1</v>
      </c>
      <c r="R28" s="12"/>
      <c r="S28" s="13"/>
      <c r="T28" s="14"/>
      <c r="U28" s="73"/>
      <c r="V28" s="37"/>
      <c r="W28" s="37"/>
      <c r="X28" s="12"/>
      <c r="Y28" s="13"/>
      <c r="Z28" s="13"/>
      <c r="AA28" s="137"/>
      <c r="AB28" s="138"/>
    </row>
    <row r="29" spans="1:28" ht="15" customHeight="1">
      <c r="A29" s="93"/>
      <c r="B29" s="99" t="s">
        <v>2</v>
      </c>
      <c r="C29" s="74" t="s">
        <v>112</v>
      </c>
      <c r="D29" s="15">
        <v>3</v>
      </c>
      <c r="E29" s="15">
        <v>3</v>
      </c>
      <c r="F29" s="74" t="s">
        <v>113</v>
      </c>
      <c r="G29" s="20">
        <v>3</v>
      </c>
      <c r="H29" s="11">
        <v>3</v>
      </c>
      <c r="I29" s="60" t="s">
        <v>114</v>
      </c>
      <c r="J29" s="15">
        <v>3</v>
      </c>
      <c r="K29" s="15">
        <v>3</v>
      </c>
      <c r="L29" s="60" t="s">
        <v>115</v>
      </c>
      <c r="M29" s="15">
        <v>3</v>
      </c>
      <c r="N29" s="11">
        <v>3</v>
      </c>
      <c r="O29" s="60" t="s">
        <v>116</v>
      </c>
      <c r="P29" s="15">
        <v>3</v>
      </c>
      <c r="Q29" s="15">
        <v>3</v>
      </c>
      <c r="R29" s="60" t="s">
        <v>117</v>
      </c>
      <c r="S29" s="15">
        <v>3</v>
      </c>
      <c r="T29" s="11">
        <v>3</v>
      </c>
      <c r="U29" s="8" t="s">
        <v>118</v>
      </c>
      <c r="V29" s="1">
        <v>3</v>
      </c>
      <c r="W29" s="1">
        <v>3</v>
      </c>
      <c r="X29" s="60" t="s">
        <v>119</v>
      </c>
      <c r="Y29" s="15">
        <v>3</v>
      </c>
      <c r="Z29" s="15">
        <v>3</v>
      </c>
      <c r="AA29" s="137"/>
      <c r="AB29" s="138"/>
    </row>
    <row r="30" spans="1:28" ht="15" customHeight="1">
      <c r="A30" s="93"/>
      <c r="B30" s="100"/>
      <c r="C30" s="8" t="s">
        <v>120</v>
      </c>
      <c r="D30" s="1">
        <v>3</v>
      </c>
      <c r="E30" s="1">
        <v>3</v>
      </c>
      <c r="F30" s="49" t="s">
        <v>19</v>
      </c>
      <c r="G30" s="1">
        <v>3</v>
      </c>
      <c r="H30" s="7">
        <v>3</v>
      </c>
      <c r="I30" s="8" t="s">
        <v>121</v>
      </c>
      <c r="J30" s="1">
        <v>3</v>
      </c>
      <c r="K30" s="1">
        <v>3</v>
      </c>
      <c r="L30" s="8" t="s">
        <v>122</v>
      </c>
      <c r="M30" s="1">
        <v>3</v>
      </c>
      <c r="N30" s="7">
        <v>3</v>
      </c>
      <c r="O30" s="22" t="s">
        <v>123</v>
      </c>
      <c r="P30" s="1">
        <v>3</v>
      </c>
      <c r="Q30" s="1">
        <v>3</v>
      </c>
      <c r="R30" s="75" t="s">
        <v>124</v>
      </c>
      <c r="S30" s="1">
        <v>3</v>
      </c>
      <c r="T30" s="7">
        <v>3</v>
      </c>
      <c r="U30" s="8" t="s">
        <v>125</v>
      </c>
      <c r="V30" s="1">
        <v>3</v>
      </c>
      <c r="W30" s="1">
        <v>3</v>
      </c>
      <c r="X30" s="59" t="s">
        <v>126</v>
      </c>
      <c r="Y30" s="42">
        <v>3</v>
      </c>
      <c r="Z30" s="42">
        <v>3</v>
      </c>
      <c r="AA30" s="137"/>
      <c r="AB30" s="138"/>
    </row>
    <row r="31" spans="1:28" ht="15" customHeight="1">
      <c r="A31" s="93"/>
      <c r="B31" s="100"/>
      <c r="C31" s="22" t="s">
        <v>127</v>
      </c>
      <c r="D31" s="1">
        <v>3</v>
      </c>
      <c r="E31" s="1">
        <v>3</v>
      </c>
      <c r="F31" s="22" t="s">
        <v>128</v>
      </c>
      <c r="G31" s="1">
        <v>3</v>
      </c>
      <c r="H31" s="7">
        <v>3</v>
      </c>
      <c r="I31" s="22" t="s">
        <v>129</v>
      </c>
      <c r="J31" s="1">
        <v>3</v>
      </c>
      <c r="K31" s="1">
        <v>3</v>
      </c>
      <c r="L31" s="22" t="s">
        <v>130</v>
      </c>
      <c r="M31" s="1">
        <v>3</v>
      </c>
      <c r="N31" s="7">
        <v>3</v>
      </c>
      <c r="O31" s="76" t="s">
        <v>131</v>
      </c>
      <c r="P31" s="1">
        <v>3</v>
      </c>
      <c r="Q31" s="1">
        <v>3</v>
      </c>
      <c r="R31" s="8" t="s">
        <v>132</v>
      </c>
      <c r="S31" s="1">
        <v>3</v>
      </c>
      <c r="T31" s="7">
        <v>3</v>
      </c>
      <c r="U31" s="16" t="s">
        <v>133</v>
      </c>
      <c r="V31" s="1">
        <v>3</v>
      </c>
      <c r="W31" s="1">
        <v>3</v>
      </c>
      <c r="X31" s="8" t="s">
        <v>134</v>
      </c>
      <c r="Y31" s="1">
        <v>3</v>
      </c>
      <c r="Z31" s="1">
        <v>3</v>
      </c>
      <c r="AA31" s="137"/>
      <c r="AB31" s="138"/>
    </row>
    <row r="32" spans="1:28" ht="15" customHeight="1">
      <c r="A32" s="93"/>
      <c r="B32" s="100"/>
      <c r="C32" s="1"/>
      <c r="D32" s="1"/>
      <c r="E32" s="1"/>
      <c r="F32" s="1"/>
      <c r="G32" s="1"/>
      <c r="H32" s="7"/>
      <c r="I32" s="22"/>
      <c r="J32" s="1"/>
      <c r="K32" s="1"/>
      <c r="L32" s="59" t="s">
        <v>135</v>
      </c>
      <c r="M32" s="42">
        <v>3</v>
      </c>
      <c r="N32" s="77">
        <v>3</v>
      </c>
      <c r="O32" s="8" t="s">
        <v>136</v>
      </c>
      <c r="P32" s="1">
        <v>3</v>
      </c>
      <c r="Q32" s="1">
        <v>3</v>
      </c>
      <c r="R32" s="8" t="s">
        <v>137</v>
      </c>
      <c r="S32" s="1">
        <v>3</v>
      </c>
      <c r="T32" s="7">
        <v>3</v>
      </c>
      <c r="U32" s="22" t="s">
        <v>138</v>
      </c>
      <c r="V32" s="1">
        <v>3</v>
      </c>
      <c r="W32" s="1">
        <v>3</v>
      </c>
      <c r="X32" s="8" t="s">
        <v>139</v>
      </c>
      <c r="Y32" s="1">
        <v>3</v>
      </c>
      <c r="Z32" s="1">
        <v>3</v>
      </c>
      <c r="AA32" s="137"/>
      <c r="AB32" s="138"/>
    </row>
    <row r="33" spans="1:28" ht="15" customHeight="1">
      <c r="A33" s="93"/>
      <c r="B33" s="100"/>
      <c r="C33" s="8"/>
      <c r="D33" s="1"/>
      <c r="E33" s="1"/>
      <c r="F33" s="8"/>
      <c r="G33" s="1"/>
      <c r="H33" s="7"/>
      <c r="I33" s="1"/>
      <c r="J33" s="1"/>
      <c r="K33" s="1"/>
      <c r="L33" s="8" t="s">
        <v>140</v>
      </c>
      <c r="M33" s="1">
        <v>2</v>
      </c>
      <c r="N33" s="7">
        <v>2</v>
      </c>
      <c r="O33" s="22" t="s">
        <v>141</v>
      </c>
      <c r="P33" s="1">
        <v>3</v>
      </c>
      <c r="Q33" s="1">
        <v>3</v>
      </c>
      <c r="R33" s="8" t="s">
        <v>3</v>
      </c>
      <c r="S33" s="1">
        <v>3</v>
      </c>
      <c r="T33" s="7">
        <v>3</v>
      </c>
      <c r="U33" s="8" t="s">
        <v>4</v>
      </c>
      <c r="V33" s="1">
        <v>3</v>
      </c>
      <c r="W33" s="1">
        <v>3</v>
      </c>
      <c r="X33" s="8" t="s">
        <v>142</v>
      </c>
      <c r="Y33" s="1">
        <v>3</v>
      </c>
      <c r="Z33" s="1">
        <v>3</v>
      </c>
      <c r="AA33" s="137"/>
      <c r="AB33" s="138"/>
    </row>
    <row r="34" spans="1:28" ht="15" customHeight="1">
      <c r="A34" s="93"/>
      <c r="B34" s="100"/>
      <c r="C34" s="8"/>
      <c r="D34" s="1"/>
      <c r="E34" s="1"/>
      <c r="F34" s="1"/>
      <c r="G34" s="1"/>
      <c r="H34" s="7"/>
      <c r="I34" s="8"/>
      <c r="J34" s="1"/>
      <c r="K34" s="1"/>
      <c r="L34" s="8"/>
      <c r="M34" s="1"/>
      <c r="N34" s="7"/>
      <c r="O34" s="8" t="s">
        <v>143</v>
      </c>
      <c r="P34" s="1">
        <v>3</v>
      </c>
      <c r="Q34" s="1">
        <v>3</v>
      </c>
      <c r="R34" s="8" t="s">
        <v>5</v>
      </c>
      <c r="S34" s="1">
        <v>3</v>
      </c>
      <c r="T34" s="7">
        <v>3</v>
      </c>
      <c r="U34" s="8" t="s">
        <v>6</v>
      </c>
      <c r="V34" s="1">
        <v>3</v>
      </c>
      <c r="W34" s="1">
        <v>3</v>
      </c>
      <c r="X34" s="8" t="s">
        <v>144</v>
      </c>
      <c r="Y34" s="1">
        <v>3</v>
      </c>
      <c r="Z34" s="1">
        <v>3</v>
      </c>
      <c r="AA34" s="137"/>
      <c r="AB34" s="138"/>
    </row>
    <row r="35" spans="1:28" ht="15" customHeight="1">
      <c r="A35" s="93"/>
      <c r="B35" s="100"/>
      <c r="C35" s="8"/>
      <c r="D35" s="1"/>
      <c r="E35" s="1"/>
      <c r="F35" s="8"/>
      <c r="G35" s="1"/>
      <c r="H35" s="7"/>
      <c r="I35" s="1"/>
      <c r="J35" s="1"/>
      <c r="K35" s="1"/>
      <c r="L35" s="8"/>
      <c r="M35" s="1"/>
      <c r="N35" s="7"/>
      <c r="O35" s="8" t="s">
        <v>145</v>
      </c>
      <c r="P35" s="1">
        <v>3</v>
      </c>
      <c r="Q35" s="1">
        <v>3</v>
      </c>
      <c r="R35" s="29" t="s">
        <v>8</v>
      </c>
      <c r="S35" s="2">
        <v>3</v>
      </c>
      <c r="T35" s="3">
        <v>3</v>
      </c>
      <c r="U35" s="8" t="s">
        <v>7</v>
      </c>
      <c r="V35" s="1">
        <v>3</v>
      </c>
      <c r="W35" s="1">
        <v>3</v>
      </c>
      <c r="X35" s="8" t="s">
        <v>146</v>
      </c>
      <c r="Y35" s="1">
        <v>3</v>
      </c>
      <c r="Z35" s="1">
        <v>3</v>
      </c>
      <c r="AA35" s="137"/>
      <c r="AB35" s="138"/>
    </row>
    <row r="36" spans="1:28" ht="15" customHeight="1">
      <c r="A36" s="93"/>
      <c r="B36" s="100"/>
      <c r="C36" s="8"/>
      <c r="D36" s="1"/>
      <c r="E36" s="1"/>
      <c r="F36" s="8"/>
      <c r="G36" s="1"/>
      <c r="H36" s="7"/>
      <c r="I36" s="8"/>
      <c r="J36" s="1"/>
      <c r="K36" s="1"/>
      <c r="L36" s="1"/>
      <c r="M36" s="1"/>
      <c r="N36" s="7"/>
      <c r="O36" s="8" t="s">
        <v>147</v>
      </c>
      <c r="P36" s="1">
        <v>3</v>
      </c>
      <c r="Q36" s="1">
        <v>3</v>
      </c>
      <c r="R36" s="36" t="s">
        <v>13</v>
      </c>
      <c r="S36" s="32">
        <v>3</v>
      </c>
      <c r="T36" s="33">
        <v>3</v>
      </c>
      <c r="U36" s="8" t="s">
        <v>9</v>
      </c>
      <c r="V36" s="1">
        <v>3</v>
      </c>
      <c r="W36" s="1">
        <v>3</v>
      </c>
      <c r="X36" s="22" t="s">
        <v>148</v>
      </c>
      <c r="Y36" s="1">
        <v>3</v>
      </c>
      <c r="Z36" s="1">
        <v>3</v>
      </c>
      <c r="AA36" s="137"/>
      <c r="AB36" s="138"/>
    </row>
    <row r="37" spans="1:28" ht="15" customHeight="1">
      <c r="A37" s="93"/>
      <c r="B37" s="100"/>
      <c r="C37" s="22"/>
      <c r="D37" s="1"/>
      <c r="E37" s="1"/>
      <c r="F37" s="8"/>
      <c r="G37" s="1"/>
      <c r="H37" s="7"/>
      <c r="I37" s="22"/>
      <c r="J37" s="1"/>
      <c r="K37" s="1"/>
      <c r="L37" s="8"/>
      <c r="M37" s="1"/>
      <c r="N37" s="7"/>
      <c r="O37" s="78" t="s">
        <v>173</v>
      </c>
      <c r="P37" s="1">
        <v>3</v>
      </c>
      <c r="Q37" s="1">
        <v>3</v>
      </c>
      <c r="R37" s="36" t="s">
        <v>14</v>
      </c>
      <c r="S37" s="32">
        <v>3</v>
      </c>
      <c r="T37" s="33">
        <v>3</v>
      </c>
      <c r="U37" s="8" t="s">
        <v>10</v>
      </c>
      <c r="V37" s="1">
        <v>3</v>
      </c>
      <c r="W37" s="1">
        <v>3</v>
      </c>
      <c r="X37" s="22" t="s">
        <v>149</v>
      </c>
      <c r="Y37" s="1">
        <v>3</v>
      </c>
      <c r="Z37" s="1">
        <v>3</v>
      </c>
      <c r="AA37" s="137"/>
      <c r="AB37" s="138"/>
    </row>
    <row r="38" spans="1:28" ht="15" customHeight="1">
      <c r="A38" s="93"/>
      <c r="B38" s="100"/>
      <c r="C38" s="8"/>
      <c r="D38" s="1"/>
      <c r="E38" s="1"/>
      <c r="F38" s="8"/>
      <c r="G38" s="1"/>
      <c r="H38" s="7"/>
      <c r="I38" s="8"/>
      <c r="J38" s="1"/>
      <c r="K38" s="1"/>
      <c r="L38" s="8"/>
      <c r="M38" s="1"/>
      <c r="N38" s="7"/>
      <c r="O38" s="47" t="s">
        <v>21</v>
      </c>
      <c r="P38" s="38">
        <v>3</v>
      </c>
      <c r="Q38" s="38">
        <v>3</v>
      </c>
      <c r="R38" s="36" t="s">
        <v>11</v>
      </c>
      <c r="S38" s="2">
        <v>3</v>
      </c>
      <c r="T38" s="3">
        <v>3</v>
      </c>
      <c r="U38" s="10" t="s">
        <v>12</v>
      </c>
      <c r="V38" s="2">
        <v>3</v>
      </c>
      <c r="W38" s="2">
        <v>3</v>
      </c>
      <c r="X38" s="29" t="s">
        <v>150</v>
      </c>
      <c r="Y38" s="2">
        <v>3</v>
      </c>
      <c r="Z38" s="2">
        <v>3</v>
      </c>
      <c r="AA38" s="137"/>
      <c r="AB38" s="138"/>
    </row>
    <row r="39" spans="1:28" ht="15" customHeight="1">
      <c r="A39" s="93"/>
      <c r="B39" s="100"/>
      <c r="C39" s="10"/>
      <c r="D39" s="2"/>
      <c r="E39" s="2"/>
      <c r="F39" s="10"/>
      <c r="G39" s="2"/>
      <c r="H39" s="3"/>
      <c r="I39" s="10"/>
      <c r="J39" s="2"/>
      <c r="K39" s="2"/>
      <c r="L39" s="10"/>
      <c r="M39" s="2"/>
      <c r="N39" s="3"/>
      <c r="O39" s="78"/>
      <c r="P39" s="1"/>
      <c r="Q39" s="1"/>
      <c r="R39" s="10" t="s">
        <v>151</v>
      </c>
      <c r="S39" s="2">
        <v>3</v>
      </c>
      <c r="T39" s="3">
        <v>3</v>
      </c>
      <c r="U39" s="10" t="s">
        <v>152</v>
      </c>
      <c r="V39" s="2">
        <v>3</v>
      </c>
      <c r="W39" s="2">
        <v>3</v>
      </c>
      <c r="X39" s="29" t="s">
        <v>153</v>
      </c>
      <c r="Y39" s="2">
        <v>3</v>
      </c>
      <c r="Z39" s="2">
        <v>3</v>
      </c>
      <c r="AA39" s="137"/>
      <c r="AB39" s="138"/>
    </row>
    <row r="40" spans="1:28" ht="15" customHeight="1">
      <c r="A40" s="93"/>
      <c r="B40" s="100"/>
      <c r="C40" s="8"/>
      <c r="D40" s="1"/>
      <c r="E40" s="1"/>
      <c r="F40" s="8"/>
      <c r="G40" s="1"/>
      <c r="H40" s="7"/>
      <c r="I40" s="8"/>
      <c r="J40" s="1"/>
      <c r="K40" s="1"/>
      <c r="L40" s="8"/>
      <c r="M40" s="1"/>
      <c r="N40" s="7"/>
      <c r="O40" s="22"/>
      <c r="P40" s="1"/>
      <c r="Q40" s="1"/>
      <c r="R40" s="44" t="s">
        <v>18</v>
      </c>
      <c r="S40" s="45">
        <v>3</v>
      </c>
      <c r="T40" s="46">
        <v>3</v>
      </c>
      <c r="U40" s="36" t="s">
        <v>154</v>
      </c>
      <c r="V40" s="32">
        <v>3</v>
      </c>
      <c r="W40" s="34">
        <v>3</v>
      </c>
      <c r="X40" s="79" t="s">
        <v>155</v>
      </c>
      <c r="Y40" s="2">
        <v>3</v>
      </c>
      <c r="Z40" s="2">
        <v>3</v>
      </c>
      <c r="AA40" s="137"/>
      <c r="AB40" s="138"/>
    </row>
    <row r="41" spans="1:28" ht="15" customHeight="1">
      <c r="A41" s="93"/>
      <c r="B41" s="100"/>
      <c r="C41" s="27"/>
      <c r="D41" s="28"/>
      <c r="E41" s="28"/>
      <c r="F41" s="27"/>
      <c r="G41" s="28"/>
      <c r="H41" s="9"/>
      <c r="I41" s="10"/>
      <c r="J41" s="2"/>
      <c r="K41" s="2"/>
      <c r="L41" s="10"/>
      <c r="M41" s="2"/>
      <c r="N41" s="3"/>
      <c r="O41" s="29"/>
      <c r="P41" s="2"/>
      <c r="Q41" s="2"/>
      <c r="R41" s="29"/>
      <c r="S41" s="2"/>
      <c r="T41" s="3"/>
      <c r="U41" s="36" t="s">
        <v>156</v>
      </c>
      <c r="V41" s="32">
        <v>3</v>
      </c>
      <c r="W41" s="32">
        <v>3</v>
      </c>
      <c r="X41" s="29" t="s">
        <v>157</v>
      </c>
      <c r="Y41" s="2">
        <v>3</v>
      </c>
      <c r="Z41" s="2">
        <v>3</v>
      </c>
      <c r="AA41" s="137"/>
      <c r="AB41" s="138"/>
    </row>
    <row r="42" spans="1:28" ht="15" customHeight="1">
      <c r="A42" s="93"/>
      <c r="B42" s="100"/>
      <c r="C42" s="10"/>
      <c r="D42" s="2"/>
      <c r="E42" s="2"/>
      <c r="F42" s="10"/>
      <c r="G42" s="2"/>
      <c r="H42" s="3"/>
      <c r="I42" s="10"/>
      <c r="J42" s="2"/>
      <c r="K42" s="2"/>
      <c r="L42" s="10"/>
      <c r="M42" s="2"/>
      <c r="N42" s="3"/>
      <c r="O42" s="29"/>
      <c r="P42" s="2"/>
      <c r="Q42" s="30"/>
      <c r="R42" s="29"/>
      <c r="S42" s="2"/>
      <c r="T42" s="3"/>
      <c r="U42" s="80" t="s">
        <v>158</v>
      </c>
      <c r="V42" s="34">
        <v>3</v>
      </c>
      <c r="W42" s="34">
        <v>3</v>
      </c>
      <c r="X42" s="81" t="s">
        <v>159</v>
      </c>
      <c r="Y42" s="39">
        <v>3</v>
      </c>
      <c r="Z42" s="39">
        <v>3</v>
      </c>
      <c r="AA42" s="137"/>
      <c r="AB42" s="138"/>
    </row>
    <row r="43" spans="1:28" ht="15" customHeight="1">
      <c r="A43" s="93"/>
      <c r="B43" s="100"/>
      <c r="C43" s="10"/>
      <c r="D43" s="2"/>
      <c r="E43" s="2"/>
      <c r="F43" s="10"/>
      <c r="G43" s="2"/>
      <c r="H43" s="3"/>
      <c r="I43" s="10"/>
      <c r="J43" s="2"/>
      <c r="K43" s="2"/>
      <c r="L43" s="10"/>
      <c r="M43" s="2"/>
      <c r="N43" s="3"/>
      <c r="O43" s="29"/>
      <c r="P43" s="2"/>
      <c r="Q43" s="30"/>
      <c r="R43" s="82"/>
      <c r="S43" s="2"/>
      <c r="T43" s="3"/>
      <c r="U43" s="80" t="s">
        <v>160</v>
      </c>
      <c r="V43" s="34">
        <v>3</v>
      </c>
      <c r="W43" s="34">
        <v>3</v>
      </c>
      <c r="X43" s="83" t="s">
        <v>161</v>
      </c>
      <c r="Y43" s="51">
        <v>3</v>
      </c>
      <c r="Z43" s="51">
        <v>3</v>
      </c>
      <c r="AA43" s="137"/>
      <c r="AB43" s="138"/>
    </row>
    <row r="44" spans="1:28" ht="15" customHeight="1">
      <c r="A44" s="93"/>
      <c r="B44" s="100"/>
      <c r="C44" s="10"/>
      <c r="D44" s="2"/>
      <c r="E44" s="2"/>
      <c r="F44" s="10"/>
      <c r="G44" s="2"/>
      <c r="H44" s="3"/>
      <c r="I44" s="10"/>
      <c r="J44" s="2"/>
      <c r="K44" s="2"/>
      <c r="L44" s="10"/>
      <c r="M44" s="2"/>
      <c r="N44" s="3"/>
      <c r="O44" s="29"/>
      <c r="P44" s="2"/>
      <c r="Q44" s="30"/>
      <c r="R44" s="82"/>
      <c r="S44" s="2"/>
      <c r="T44" s="3"/>
      <c r="U44" s="41" t="s">
        <v>16</v>
      </c>
      <c r="V44" s="40">
        <v>3</v>
      </c>
      <c r="W44" s="40">
        <v>3</v>
      </c>
      <c r="X44" s="79"/>
      <c r="Y44" s="2"/>
      <c r="Z44" s="2"/>
      <c r="AA44" s="137"/>
      <c r="AB44" s="138"/>
    </row>
    <row r="45" spans="1:28" ht="15" customHeight="1">
      <c r="A45" s="93"/>
      <c r="B45" s="100"/>
      <c r="C45" s="10"/>
      <c r="D45" s="2"/>
      <c r="E45" s="2"/>
      <c r="F45" s="10"/>
      <c r="G45" s="2"/>
      <c r="H45" s="3"/>
      <c r="I45" s="10"/>
      <c r="J45" s="2"/>
      <c r="K45" s="2"/>
      <c r="L45" s="10"/>
      <c r="M45" s="2"/>
      <c r="N45" s="3"/>
      <c r="O45" s="29"/>
      <c r="P45" s="2"/>
      <c r="Q45" s="30"/>
      <c r="R45" s="82"/>
      <c r="S45" s="2"/>
      <c r="T45" s="7"/>
      <c r="U45" s="87" t="s">
        <v>168</v>
      </c>
      <c r="V45" s="38">
        <v>3</v>
      </c>
      <c r="W45" s="38">
        <v>3</v>
      </c>
      <c r="X45" s="79"/>
      <c r="Y45" s="2"/>
      <c r="Z45" s="2"/>
      <c r="AA45" s="137"/>
      <c r="AB45" s="138"/>
    </row>
    <row r="46" spans="1:28" ht="15" customHeight="1" thickBot="1">
      <c r="A46" s="98"/>
      <c r="B46" s="101"/>
      <c r="C46" s="12"/>
      <c r="D46" s="13"/>
      <c r="E46" s="13"/>
      <c r="F46" s="12"/>
      <c r="G46" s="13"/>
      <c r="H46" s="14"/>
      <c r="I46" s="12"/>
      <c r="J46" s="13"/>
      <c r="K46" s="13"/>
      <c r="L46" s="12"/>
      <c r="M46" s="13"/>
      <c r="N46" s="14"/>
      <c r="O46" s="35"/>
      <c r="P46" s="13"/>
      <c r="Q46" s="18"/>
      <c r="R46" s="84"/>
      <c r="S46" s="13"/>
      <c r="T46" s="14"/>
      <c r="U46" s="85" t="s">
        <v>169</v>
      </c>
      <c r="V46" s="50">
        <v>3</v>
      </c>
      <c r="W46" s="50">
        <v>3</v>
      </c>
      <c r="X46" s="86"/>
      <c r="Y46" s="13"/>
      <c r="Z46" s="13"/>
      <c r="AA46" s="139"/>
      <c r="AB46" s="140"/>
    </row>
    <row r="47" spans="1:28" ht="15" customHeight="1" thickBot="1">
      <c r="A47" s="133" t="s">
        <v>162</v>
      </c>
      <c r="B47" s="134"/>
      <c r="C47" s="25" t="s">
        <v>163</v>
      </c>
      <c r="D47" s="23">
        <v>1</v>
      </c>
      <c r="E47" s="23">
        <v>2</v>
      </c>
      <c r="F47" s="25" t="s">
        <v>164</v>
      </c>
      <c r="G47" s="23">
        <v>1</v>
      </c>
      <c r="H47" s="24">
        <v>2</v>
      </c>
      <c r="I47" s="25" t="s">
        <v>165</v>
      </c>
      <c r="J47" s="23">
        <v>1</v>
      </c>
      <c r="K47" s="23">
        <v>2</v>
      </c>
      <c r="L47" s="25" t="s">
        <v>166</v>
      </c>
      <c r="M47" s="23">
        <v>1</v>
      </c>
      <c r="N47" s="24">
        <v>2</v>
      </c>
      <c r="O47" s="25"/>
      <c r="P47" s="23"/>
      <c r="Q47" s="23"/>
      <c r="R47" s="25"/>
      <c r="S47" s="23"/>
      <c r="T47" s="24"/>
      <c r="U47" s="23"/>
      <c r="V47" s="23"/>
      <c r="W47" s="23"/>
      <c r="X47" s="25"/>
      <c r="Y47" s="23"/>
      <c r="Z47" s="23"/>
      <c r="AA47" s="106"/>
      <c r="AB47" s="107"/>
    </row>
    <row r="48" spans="1:28" ht="116.25" customHeight="1" thickBot="1">
      <c r="A48" s="98" t="s">
        <v>167</v>
      </c>
      <c r="B48" s="132"/>
      <c r="C48" s="127" t="s">
        <v>20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9"/>
    </row>
  </sheetData>
  <sheetProtection/>
  <mergeCells count="37">
    <mergeCell ref="A1:AB1"/>
    <mergeCell ref="AA11:AA14"/>
    <mergeCell ref="AA16:AA21"/>
    <mergeCell ref="AB16:AB21"/>
    <mergeCell ref="C48:AB48"/>
    <mergeCell ref="B23:B24"/>
    <mergeCell ref="A48:B48"/>
    <mergeCell ref="A16:B21"/>
    <mergeCell ref="A47:B47"/>
    <mergeCell ref="AA23:AB46"/>
    <mergeCell ref="AA47:AB47"/>
    <mergeCell ref="AB11:AB14"/>
    <mergeCell ref="A11:B14"/>
    <mergeCell ref="X3:Z3"/>
    <mergeCell ref="AB5:AB9"/>
    <mergeCell ref="A22:B22"/>
    <mergeCell ref="A3:B3"/>
    <mergeCell ref="R3:T3"/>
    <mergeCell ref="AA2:AB3"/>
    <mergeCell ref="AA5:AA9"/>
    <mergeCell ref="I3:K3"/>
    <mergeCell ref="C3:E3"/>
    <mergeCell ref="F3:H3"/>
    <mergeCell ref="U2:Z2"/>
    <mergeCell ref="U3:W3"/>
    <mergeCell ref="O2:T2"/>
    <mergeCell ref="O3:Q3"/>
    <mergeCell ref="L3:N3"/>
    <mergeCell ref="I2:N2"/>
    <mergeCell ref="C2:H2"/>
    <mergeCell ref="B25:B28"/>
    <mergeCell ref="A15:B15"/>
    <mergeCell ref="A10:B10"/>
    <mergeCell ref="A4:B9"/>
    <mergeCell ref="A2:B2"/>
    <mergeCell ref="A23:A46"/>
    <mergeCell ref="B29:B4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2020-04-14T06:01:17Z</cp:lastPrinted>
  <dcterms:created xsi:type="dcterms:W3CDTF">2004-04-16T06:42:09Z</dcterms:created>
  <dcterms:modified xsi:type="dcterms:W3CDTF">2020-05-26T08:29:33Z</dcterms:modified>
  <cp:category/>
  <cp:version/>
  <cp:contentType/>
  <cp:contentStatus/>
</cp:coreProperties>
</file>