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<sst xmlns="http://schemas.openxmlformats.org/spreadsheetml/2006/main" count="176" uniqueCount="118">
  <si>
    <t>第一學年</t>
  </si>
  <si>
    <t>科目</t>
  </si>
  <si>
    <t>上</t>
  </si>
  <si>
    <t>下</t>
  </si>
  <si>
    <t>學分</t>
  </si>
  <si>
    <t>時數</t>
  </si>
  <si>
    <t>校
共
同
必
修
科
目</t>
  </si>
  <si>
    <t>國文</t>
  </si>
  <si>
    <t>社會學門（二）</t>
  </si>
  <si>
    <t>英文</t>
  </si>
  <si>
    <t>體育</t>
  </si>
  <si>
    <t>服務教育</t>
  </si>
  <si>
    <t>通識教育講座</t>
  </si>
  <si>
    <t>小計</t>
  </si>
  <si>
    <t>系
專
業
必
修
科
目</t>
  </si>
  <si>
    <t>電力電子學</t>
  </si>
  <si>
    <t>實務專題(二)</t>
  </si>
  <si>
    <t>電力電子學實習</t>
  </si>
  <si>
    <t>工程數學</t>
  </si>
  <si>
    <t>訊號與系統</t>
  </si>
  <si>
    <t>訊號與系統模擬實習</t>
  </si>
  <si>
    <t>電子學</t>
  </si>
  <si>
    <t>電子學實習</t>
  </si>
  <si>
    <t>電路學</t>
  </si>
  <si>
    <t>實務專題(一)</t>
  </si>
  <si>
    <t>可規劃邏輯電路設計</t>
  </si>
  <si>
    <t>可規劃邏輯電路設計實習</t>
  </si>
  <si>
    <t>線性代數</t>
  </si>
  <si>
    <t>電力系統</t>
  </si>
  <si>
    <t>工業配電</t>
  </si>
  <si>
    <t>微電腦系統應用</t>
  </si>
  <si>
    <t>電源轉換器設計</t>
  </si>
  <si>
    <t>線性系統分析</t>
  </si>
  <si>
    <t>專家系統</t>
  </si>
  <si>
    <t>機率與統計</t>
  </si>
  <si>
    <t>超大型積體電路導論</t>
  </si>
  <si>
    <t>數值方法</t>
  </si>
  <si>
    <t>模糊理論與應用</t>
  </si>
  <si>
    <t>作業系統</t>
  </si>
  <si>
    <t>光電檢測</t>
  </si>
  <si>
    <t>人機介面</t>
  </si>
  <si>
    <t>計算機網路</t>
  </si>
  <si>
    <t>其他</t>
  </si>
  <si>
    <t>積體電路佈局與驗證</t>
  </si>
  <si>
    <t>類神經網路</t>
  </si>
  <si>
    <t>合計</t>
  </si>
  <si>
    <t xml:space="preserve">國立虎尾科技大學   95學年度 日間部 二年制  電機工程系  科目表 </t>
  </si>
  <si>
    <t>社會學門（一）</t>
  </si>
  <si>
    <t>通訊系統模擬</t>
  </si>
  <si>
    <t>系統晶片應用</t>
  </si>
  <si>
    <t>硬體描述語言設計</t>
  </si>
  <si>
    <t>電腦腦路概論</t>
  </si>
  <si>
    <t>數位訊號處理器應用</t>
  </si>
  <si>
    <t>電腦輔助電路設計</t>
  </si>
  <si>
    <t>高等控制系統</t>
  </si>
  <si>
    <t>數位系統電路設計</t>
  </si>
  <si>
    <t>電力系統控制</t>
  </si>
  <si>
    <t>電磁學</t>
  </si>
  <si>
    <t>電力電子模擬與分析</t>
  </si>
  <si>
    <t>人工智慧</t>
  </si>
  <si>
    <t>光電子學</t>
  </si>
  <si>
    <t>醫電工學</t>
  </si>
  <si>
    <t>線性電子學</t>
  </si>
  <si>
    <t>數位通訊系統模擬</t>
  </si>
  <si>
    <t>影像處理</t>
  </si>
  <si>
    <t>模糊控制</t>
  </si>
  <si>
    <t>電子安器設計</t>
  </si>
  <si>
    <t>學分)</t>
  </si>
  <si>
    <t>系專業選修科目(至少選修</t>
  </si>
  <si>
    <t>1、最低畢業學分72學分，其中校共同必修科目9學分，專業必修科目26學分，專業選修科目至少37學分。
2、專業選修科目除表列課程外，亦可修習電資學院及工程學院各系所開之課程；惟畢業選修科目總學分數，外系至多承 認12學分。
3、畢業班每學期修習學分(包含必、選修)，至少須在本系選修九學分。
4、九十五學年度起適用。（95.5.10教學及研究規劃小組會議通過）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</si>
  <si>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</si>
  <si>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</si>
  <si>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服務學習（一）</t>
  </si>
  <si>
    <t>服務學習（二）</t>
  </si>
  <si>
    <t>通識課程（一）</t>
  </si>
  <si>
    <t>通識課程（二）</t>
  </si>
  <si>
    <t>體育(五)</t>
  </si>
  <si>
    <t>體育(六)</t>
  </si>
  <si>
    <t>第二學年</t>
  </si>
  <si>
    <t>小計</t>
  </si>
  <si>
    <r>
      <t>國立虎尾科技大學</t>
    </r>
    <r>
      <rPr>
        <sz val="12"/>
        <rFont val="Times New Roman"/>
        <family val="1"/>
      </rPr>
      <t xml:space="preserve">   102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日間部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二年制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電機工程系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科目表</t>
    </r>
    <r>
      <rPr>
        <sz val="12"/>
        <rFont val="Times New Roman"/>
        <family val="1"/>
      </rPr>
      <t xml:space="preserve"> </t>
    </r>
  </si>
  <si>
    <t>小計</t>
  </si>
  <si>
    <r>
      <t>系專業選修科目</t>
    </r>
  </si>
  <si>
    <t>(I)</t>
  </si>
  <si>
    <t>離散數學</t>
  </si>
  <si>
    <t>生物科技概論</t>
  </si>
  <si>
    <t>向量分析</t>
  </si>
  <si>
    <t>複變函數</t>
  </si>
  <si>
    <t>(II)</t>
  </si>
  <si>
    <t>通訊系統</t>
  </si>
  <si>
    <t>電磁學</t>
  </si>
  <si>
    <t>電力電子分析與模擬</t>
  </si>
  <si>
    <t>人工智慧</t>
  </si>
  <si>
    <t>電腦網路概論</t>
  </si>
  <si>
    <t>光電子學</t>
  </si>
  <si>
    <t>模糊控制導論</t>
  </si>
  <si>
    <t>智慧生活科技系統設計概論</t>
  </si>
  <si>
    <t>醫電工學</t>
  </si>
  <si>
    <t>超大型積體電路設計導論</t>
  </si>
  <si>
    <t>類比積體電路設計</t>
  </si>
  <si>
    <t>無線通訊網路</t>
  </si>
  <si>
    <t xml:space="preserve">證照實務(二) </t>
  </si>
  <si>
    <t xml:space="preserve">技能競賽實務(二) </t>
  </si>
  <si>
    <t>電子安定器設計</t>
  </si>
  <si>
    <t>網路程式設計</t>
  </si>
  <si>
    <t>影像處理導論</t>
  </si>
  <si>
    <t>類神經網路</t>
  </si>
  <si>
    <t>硬體描述語言程式設計與模擬</t>
  </si>
  <si>
    <t>計算機結構</t>
  </si>
  <si>
    <t>科技日文</t>
  </si>
  <si>
    <t xml:space="preserve">證照實務(一) </t>
  </si>
  <si>
    <t>保護電驛</t>
  </si>
  <si>
    <t xml:space="preserve">技能競賽實務(一) </t>
  </si>
  <si>
    <t>合計</t>
  </si>
  <si>
    <r>
      <t>MATLAB</t>
    </r>
    <r>
      <rPr>
        <sz val="10"/>
        <rFont val="標楷體"/>
        <family val="4"/>
      </rPr>
      <t>程式設計與應用</t>
    </r>
  </si>
  <si>
    <t>校外實習(二)</t>
  </si>
  <si>
    <t>校外實習(五)</t>
  </si>
  <si>
    <r>
      <t>1.</t>
    </r>
    <r>
      <rPr>
        <sz val="10"/>
        <rFont val="標楷體"/>
        <family val="4"/>
      </rPr>
      <t>最低畢業學分</t>
    </r>
    <r>
      <rPr>
        <sz val="10"/>
        <rFont val="Times New Roman"/>
        <family val="1"/>
      </rPr>
      <t>72</t>
    </r>
    <r>
      <rPr>
        <sz val="10"/>
        <rFont val="標楷體"/>
        <family val="4"/>
      </rPr>
      <t>學分，其中校共同必修科目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學分，專業必修科目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學分，專業選修科目至少</t>
    </r>
    <r>
      <rPr>
        <sz val="10"/>
        <rFont val="Times New Roman"/>
        <family val="1"/>
      </rPr>
      <t>38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 xml:space="preserve">專業選修科目除表列課程外，亦可修習電資學院及工程學院各系所開之課程，管理學院課程則僅限於一門與「工程專案管
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理」相關科目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學分；惟畢業選修科目總學分數，外系至多承認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畢業班每學期修習學分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包含必、選修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，至少須在本系選修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小時。
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 xml:space="preserve">軍訓、護理課程不列入畢業學分。
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畢業學分必須包含系專業選修科目（</t>
    </r>
    <r>
      <rPr>
        <sz val="10"/>
        <rFont val="Times New Roman"/>
        <family val="1"/>
      </rPr>
      <t>I</t>
    </r>
    <r>
      <rPr>
        <sz val="10"/>
        <rFont val="標楷體"/>
        <family val="4"/>
      </rPr>
      <t>）「數學及基礎科學」至少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6.</t>
    </r>
    <r>
      <rPr>
        <sz val="10"/>
        <color indexed="10"/>
        <rFont val="標楷體"/>
        <family val="4"/>
      </rPr>
      <t>「校外實習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二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」之實習時數需滿</t>
    </r>
    <r>
      <rPr>
        <sz val="10"/>
        <color indexed="10"/>
        <rFont val="Times New Roman"/>
        <family val="1"/>
      </rPr>
      <t>320</t>
    </r>
    <r>
      <rPr>
        <sz val="10"/>
        <color indexed="10"/>
        <rFont val="標楷體"/>
        <family val="4"/>
      </rPr>
      <t>小時；「校外實習（五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標楷體"/>
        <family val="4"/>
      </rPr>
      <t>）」之實習時間至少為期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標楷體"/>
        <family val="4"/>
      </rPr>
      <t>至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標楷體"/>
        <family val="4"/>
      </rPr>
      <t xml:space="preserve">個月，校外實習課程之實施內容
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與實習時數規定如本系「學生校外實習課程作業要點」。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通識課程（一）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 xml:space="preserve">（二）必須有一學期選修與「專業倫理」相關之課程。
</t>
    </r>
    <r>
      <rPr>
        <sz val="10"/>
        <rFont val="Times New Roman"/>
        <family val="1"/>
      </rPr>
      <t>8.102</t>
    </r>
    <r>
      <rPr>
        <sz val="10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</si>
</sst>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vertical="center" wrapText="1"/>
    </xf>
    <xf numFmtId="0" fontId="48" fillId="33" borderId="35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5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textRotation="255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 vertical="top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C48" sqref="C48"/>
    </sheetView>
  </sheetViews>
  <sheetFormatPr defaultColWidth="9.00390625" defaultRowHeight="16.5"/>
  <cols>
    <col min="1" max="2" width="2.875" style="25" customWidth="1"/>
    <col min="3" max="3" width="27.50390625" style="25" customWidth="1"/>
    <col min="4" max="7" width="4.75390625" style="25" customWidth="1"/>
    <col min="8" max="8" width="27.50390625" style="25" customWidth="1"/>
    <col min="9" max="12" width="4.75390625" style="25" customWidth="1"/>
    <col min="13" max="16384" width="9.00390625" style="25" customWidth="1"/>
  </cols>
  <sheetData>
    <row r="1" spans="1:12" ht="16.5" customHeight="1" thickBot="1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 customHeight="1">
      <c r="A2" s="93"/>
      <c r="B2" s="94"/>
      <c r="C2" s="84" t="s">
        <v>0</v>
      </c>
      <c r="D2" s="82"/>
      <c r="E2" s="82"/>
      <c r="F2" s="82"/>
      <c r="G2" s="85"/>
      <c r="H2" s="81" t="s">
        <v>78</v>
      </c>
      <c r="I2" s="82"/>
      <c r="J2" s="82"/>
      <c r="K2" s="82"/>
      <c r="L2" s="83"/>
    </row>
    <row r="3" spans="1:12" ht="14.25" customHeight="1">
      <c r="A3" s="95"/>
      <c r="B3" s="96"/>
      <c r="C3" s="89" t="s">
        <v>1</v>
      </c>
      <c r="D3" s="62" t="s">
        <v>2</v>
      </c>
      <c r="E3" s="63"/>
      <c r="F3" s="64" t="s">
        <v>3</v>
      </c>
      <c r="G3" s="65"/>
      <c r="H3" s="91" t="s">
        <v>1</v>
      </c>
      <c r="I3" s="62" t="s">
        <v>2</v>
      </c>
      <c r="J3" s="63"/>
      <c r="K3" s="80" t="s">
        <v>3</v>
      </c>
      <c r="L3" s="63"/>
    </row>
    <row r="4" spans="1:12" ht="14.25" customHeight="1">
      <c r="A4" s="97"/>
      <c r="B4" s="98"/>
      <c r="C4" s="90"/>
      <c r="D4" s="2" t="s">
        <v>4</v>
      </c>
      <c r="E4" s="6" t="s">
        <v>5</v>
      </c>
      <c r="F4" s="12" t="s">
        <v>4</v>
      </c>
      <c r="G4" s="15" t="s">
        <v>5</v>
      </c>
      <c r="H4" s="92"/>
      <c r="I4" s="2" t="s">
        <v>4</v>
      </c>
      <c r="J4" s="6" t="s">
        <v>5</v>
      </c>
      <c r="K4" s="12" t="s">
        <v>4</v>
      </c>
      <c r="L4" s="6" t="s">
        <v>5</v>
      </c>
    </row>
    <row r="5" spans="1:12" ht="14.25" customHeight="1">
      <c r="A5" s="68" t="s">
        <v>6</v>
      </c>
      <c r="B5" s="69"/>
      <c r="C5" s="3" t="s">
        <v>7</v>
      </c>
      <c r="D5" s="24">
        <v>2</v>
      </c>
      <c r="E5" s="28">
        <v>2</v>
      </c>
      <c r="F5" s="27"/>
      <c r="G5" s="29"/>
      <c r="H5" s="3" t="s">
        <v>74</v>
      </c>
      <c r="I5" s="24">
        <v>2</v>
      </c>
      <c r="J5" s="28">
        <v>2</v>
      </c>
      <c r="K5" s="27"/>
      <c r="L5" s="28"/>
    </row>
    <row r="6" spans="1:12" ht="14.25" customHeight="1">
      <c r="A6" s="70"/>
      <c r="B6" s="71"/>
      <c r="C6" s="3" t="s">
        <v>72</v>
      </c>
      <c r="D6" s="24">
        <v>0</v>
      </c>
      <c r="E6" s="28">
        <v>2</v>
      </c>
      <c r="F6" s="27"/>
      <c r="G6" s="29"/>
      <c r="H6" s="3" t="s">
        <v>75</v>
      </c>
      <c r="I6" s="24">
        <v>2</v>
      </c>
      <c r="J6" s="28">
        <v>2</v>
      </c>
      <c r="K6" s="27"/>
      <c r="L6" s="28"/>
    </row>
    <row r="7" spans="1:12" ht="14.25" customHeight="1">
      <c r="A7" s="70"/>
      <c r="B7" s="71"/>
      <c r="C7" s="3" t="s">
        <v>76</v>
      </c>
      <c r="D7" s="24">
        <v>0</v>
      </c>
      <c r="E7" s="28">
        <v>2</v>
      </c>
      <c r="F7" s="27"/>
      <c r="G7" s="29"/>
      <c r="H7" s="30"/>
      <c r="I7" s="24"/>
      <c r="J7" s="28"/>
      <c r="K7" s="27"/>
      <c r="L7" s="28"/>
    </row>
    <row r="8" spans="1:12" ht="14.25" customHeight="1">
      <c r="A8" s="70"/>
      <c r="B8" s="71"/>
      <c r="C8" s="3" t="s">
        <v>77</v>
      </c>
      <c r="D8" s="24"/>
      <c r="E8" s="28"/>
      <c r="F8" s="27">
        <v>0</v>
      </c>
      <c r="G8" s="29">
        <v>2</v>
      </c>
      <c r="H8" s="30"/>
      <c r="I8" s="24"/>
      <c r="J8" s="28"/>
      <c r="K8" s="27"/>
      <c r="L8" s="28"/>
    </row>
    <row r="9" spans="1:12" ht="14.25" customHeight="1">
      <c r="A9" s="70"/>
      <c r="B9" s="71"/>
      <c r="C9" s="3" t="s">
        <v>9</v>
      </c>
      <c r="D9" s="24"/>
      <c r="E9" s="28"/>
      <c r="F9" s="27">
        <v>2</v>
      </c>
      <c r="G9" s="29">
        <v>2</v>
      </c>
      <c r="H9" s="30"/>
      <c r="I9" s="24"/>
      <c r="J9" s="28"/>
      <c r="K9" s="27"/>
      <c r="L9" s="28"/>
    </row>
    <row r="10" spans="1:12" ht="14.25" customHeight="1">
      <c r="A10" s="70"/>
      <c r="B10" s="71"/>
      <c r="C10" s="3" t="s">
        <v>73</v>
      </c>
      <c r="D10" s="24"/>
      <c r="E10" s="28"/>
      <c r="F10" s="27">
        <v>0</v>
      </c>
      <c r="G10" s="29">
        <v>2</v>
      </c>
      <c r="H10" s="30"/>
      <c r="I10" s="24"/>
      <c r="J10" s="28"/>
      <c r="K10" s="27"/>
      <c r="L10" s="28"/>
    </row>
    <row r="11" spans="1:12" ht="14.25" customHeight="1">
      <c r="A11" s="70"/>
      <c r="B11" s="71"/>
      <c r="C11" s="3" t="s">
        <v>12</v>
      </c>
      <c r="D11" s="24"/>
      <c r="E11" s="28"/>
      <c r="F11" s="27">
        <v>0</v>
      </c>
      <c r="G11" s="29">
        <v>2</v>
      </c>
      <c r="H11" s="30"/>
      <c r="I11" s="24"/>
      <c r="J11" s="28"/>
      <c r="K11" s="27"/>
      <c r="L11" s="28"/>
    </row>
    <row r="12" spans="1:12" ht="14.25" customHeight="1" thickBot="1">
      <c r="A12" s="72" t="s">
        <v>79</v>
      </c>
      <c r="B12" s="73"/>
      <c r="C12" s="18"/>
      <c r="D12" s="31">
        <f>SUM(D5:D11)</f>
        <v>2</v>
      </c>
      <c r="E12" s="32">
        <f>SUM(E5:E11)</f>
        <v>6</v>
      </c>
      <c r="F12" s="33">
        <f>SUM(F5:F11)</f>
        <v>2</v>
      </c>
      <c r="G12" s="34">
        <f>SUM(G5:G11)</f>
        <v>8</v>
      </c>
      <c r="H12" s="18"/>
      <c r="I12" s="31">
        <f>SUM(I5:I11)</f>
        <v>4</v>
      </c>
      <c r="J12" s="32">
        <f>SUM(J5:J11)</f>
        <v>4</v>
      </c>
      <c r="K12" s="33">
        <f>SUM(K5:K11)</f>
        <v>0</v>
      </c>
      <c r="L12" s="32">
        <f>SUM(L5:L11)</f>
        <v>0</v>
      </c>
    </row>
    <row r="13" spans="1:12" ht="14.25" customHeight="1">
      <c r="A13" s="74" t="s">
        <v>14</v>
      </c>
      <c r="B13" s="75"/>
      <c r="C13" s="8" t="s">
        <v>15</v>
      </c>
      <c r="D13" s="26">
        <v>3</v>
      </c>
      <c r="E13" s="35">
        <v>3</v>
      </c>
      <c r="F13" s="36"/>
      <c r="G13" s="37"/>
      <c r="H13" s="8" t="s">
        <v>70</v>
      </c>
      <c r="I13" s="26">
        <v>2</v>
      </c>
      <c r="J13" s="35">
        <v>3</v>
      </c>
      <c r="K13" s="36"/>
      <c r="L13" s="35"/>
    </row>
    <row r="14" spans="1:12" ht="14.25" customHeight="1">
      <c r="A14" s="70"/>
      <c r="B14" s="71"/>
      <c r="C14" s="3" t="s">
        <v>18</v>
      </c>
      <c r="D14" s="24">
        <v>3</v>
      </c>
      <c r="E14" s="28">
        <v>3</v>
      </c>
      <c r="F14" s="27"/>
      <c r="G14" s="29"/>
      <c r="H14" s="30"/>
      <c r="I14" s="24"/>
      <c r="J14" s="28"/>
      <c r="K14" s="27"/>
      <c r="L14" s="28"/>
    </row>
    <row r="15" spans="1:12" ht="14.25" customHeight="1">
      <c r="A15" s="70"/>
      <c r="B15" s="71"/>
      <c r="C15" s="3" t="s">
        <v>19</v>
      </c>
      <c r="D15" s="24">
        <v>3</v>
      </c>
      <c r="E15" s="28">
        <v>3</v>
      </c>
      <c r="F15" s="27"/>
      <c r="G15" s="29"/>
      <c r="H15" s="30"/>
      <c r="I15" s="24"/>
      <c r="J15" s="28"/>
      <c r="K15" s="27"/>
      <c r="L15" s="28"/>
    </row>
    <row r="16" spans="1:12" ht="14.25" customHeight="1">
      <c r="A16" s="70"/>
      <c r="B16" s="71"/>
      <c r="C16" s="3" t="s">
        <v>20</v>
      </c>
      <c r="D16" s="24">
        <v>1</v>
      </c>
      <c r="E16" s="28">
        <v>3</v>
      </c>
      <c r="F16" s="27"/>
      <c r="G16" s="29"/>
      <c r="H16" s="30"/>
      <c r="I16" s="24"/>
      <c r="J16" s="28"/>
      <c r="K16" s="27"/>
      <c r="L16" s="28"/>
    </row>
    <row r="17" spans="1:12" ht="14.25" customHeight="1">
      <c r="A17" s="70"/>
      <c r="B17" s="71"/>
      <c r="C17" s="3" t="s">
        <v>17</v>
      </c>
      <c r="D17" s="24"/>
      <c r="E17" s="28"/>
      <c r="F17" s="27">
        <v>1</v>
      </c>
      <c r="G17" s="29">
        <v>3</v>
      </c>
      <c r="H17" s="30"/>
      <c r="I17" s="24"/>
      <c r="J17" s="28"/>
      <c r="K17" s="27"/>
      <c r="L17" s="28"/>
    </row>
    <row r="18" spans="1:12" ht="14.25" customHeight="1">
      <c r="A18" s="70"/>
      <c r="B18" s="71"/>
      <c r="C18" s="3" t="s">
        <v>21</v>
      </c>
      <c r="D18" s="24"/>
      <c r="E18" s="28"/>
      <c r="F18" s="27">
        <v>3</v>
      </c>
      <c r="G18" s="29">
        <v>3</v>
      </c>
      <c r="H18" s="30"/>
      <c r="I18" s="24"/>
      <c r="J18" s="28"/>
      <c r="K18" s="27"/>
      <c r="L18" s="28"/>
    </row>
    <row r="19" spans="1:12" ht="14.25" customHeight="1">
      <c r="A19" s="70"/>
      <c r="B19" s="71"/>
      <c r="C19" s="3" t="s">
        <v>22</v>
      </c>
      <c r="D19" s="24"/>
      <c r="E19" s="28"/>
      <c r="F19" s="27">
        <v>1</v>
      </c>
      <c r="G19" s="29">
        <v>3</v>
      </c>
      <c r="H19" s="30"/>
      <c r="I19" s="24"/>
      <c r="J19" s="28"/>
      <c r="K19" s="27"/>
      <c r="L19" s="28"/>
    </row>
    <row r="20" spans="1:12" ht="14.25" customHeight="1">
      <c r="A20" s="70"/>
      <c r="B20" s="71"/>
      <c r="C20" s="3" t="s">
        <v>23</v>
      </c>
      <c r="D20" s="24"/>
      <c r="E20" s="28"/>
      <c r="F20" s="27">
        <v>3</v>
      </c>
      <c r="G20" s="29">
        <v>3</v>
      </c>
      <c r="H20" s="30"/>
      <c r="I20" s="24"/>
      <c r="J20" s="28"/>
      <c r="K20" s="27"/>
      <c r="L20" s="28"/>
    </row>
    <row r="21" spans="1:12" ht="14.25" customHeight="1">
      <c r="A21" s="70"/>
      <c r="B21" s="71"/>
      <c r="C21" s="3" t="s">
        <v>71</v>
      </c>
      <c r="D21" s="24"/>
      <c r="E21" s="28"/>
      <c r="F21" s="27">
        <v>2</v>
      </c>
      <c r="G21" s="29">
        <v>3</v>
      </c>
      <c r="H21" s="30"/>
      <c r="I21" s="24"/>
      <c r="J21" s="28"/>
      <c r="K21" s="27"/>
      <c r="L21" s="28"/>
    </row>
    <row r="22" spans="1:12" ht="14.25" customHeight="1">
      <c r="A22" s="70"/>
      <c r="B22" s="71"/>
      <c r="C22" s="3" t="s">
        <v>25</v>
      </c>
      <c r="D22" s="24"/>
      <c r="E22" s="28"/>
      <c r="F22" s="27">
        <v>3</v>
      </c>
      <c r="G22" s="29">
        <v>3</v>
      </c>
      <c r="H22" s="30"/>
      <c r="I22" s="24"/>
      <c r="J22" s="28"/>
      <c r="K22" s="27"/>
      <c r="L22" s="28"/>
    </row>
    <row r="23" spans="1:12" ht="14.25" customHeight="1">
      <c r="A23" s="70"/>
      <c r="B23" s="71"/>
      <c r="C23" s="3" t="s">
        <v>26</v>
      </c>
      <c r="D23" s="24"/>
      <c r="E23" s="28"/>
      <c r="F23" s="27">
        <v>1</v>
      </c>
      <c r="G23" s="29">
        <v>3</v>
      </c>
      <c r="H23" s="30"/>
      <c r="I23" s="24"/>
      <c r="J23" s="28"/>
      <c r="K23" s="27"/>
      <c r="L23" s="28"/>
    </row>
    <row r="24" spans="1:12" ht="14.25" customHeight="1" thickBot="1">
      <c r="A24" s="72" t="s">
        <v>81</v>
      </c>
      <c r="B24" s="73"/>
      <c r="C24" s="18"/>
      <c r="D24" s="31">
        <f>SUM(D13:D23)</f>
        <v>10</v>
      </c>
      <c r="E24" s="32">
        <f>SUM(E13:E23)</f>
        <v>12</v>
      </c>
      <c r="F24" s="33">
        <f>SUM(F13:F23)</f>
        <v>14</v>
      </c>
      <c r="G24" s="34">
        <f>SUM(G13:G23)</f>
        <v>21</v>
      </c>
      <c r="H24" s="18"/>
      <c r="I24" s="31">
        <f>SUM(I13:I23)</f>
        <v>2</v>
      </c>
      <c r="J24" s="32">
        <f>SUM(J13:J23)</f>
        <v>3</v>
      </c>
      <c r="K24" s="33">
        <f>SUM(K13:K23)</f>
        <v>0</v>
      </c>
      <c r="L24" s="32">
        <f>SUM(L13:L23)</f>
        <v>0</v>
      </c>
    </row>
    <row r="25" spans="1:12" ht="14.25" customHeight="1">
      <c r="A25" s="76" t="s">
        <v>82</v>
      </c>
      <c r="B25" s="78" t="s">
        <v>83</v>
      </c>
      <c r="C25" s="42" t="s">
        <v>27</v>
      </c>
      <c r="D25" s="43">
        <v>3</v>
      </c>
      <c r="E25" s="44">
        <v>3</v>
      </c>
      <c r="F25" s="39"/>
      <c r="G25" s="40"/>
      <c r="H25" s="45" t="s">
        <v>84</v>
      </c>
      <c r="I25" s="43">
        <v>3</v>
      </c>
      <c r="J25" s="44">
        <v>3</v>
      </c>
      <c r="K25" s="39"/>
      <c r="L25" s="44"/>
    </row>
    <row r="26" spans="1:12" ht="14.25" customHeight="1">
      <c r="A26" s="77"/>
      <c r="B26" s="79"/>
      <c r="C26" s="46" t="s">
        <v>85</v>
      </c>
      <c r="D26" s="24">
        <v>3</v>
      </c>
      <c r="E26" s="28">
        <v>3</v>
      </c>
      <c r="F26" s="38"/>
      <c r="G26" s="29"/>
      <c r="H26" s="47" t="s">
        <v>86</v>
      </c>
      <c r="I26" s="24">
        <v>3</v>
      </c>
      <c r="J26" s="28">
        <v>3</v>
      </c>
      <c r="K26" s="38"/>
      <c r="L26" s="28"/>
    </row>
    <row r="27" spans="1:12" ht="14.25" customHeight="1">
      <c r="A27" s="77"/>
      <c r="B27" s="79"/>
      <c r="C27" s="3" t="s">
        <v>34</v>
      </c>
      <c r="D27" s="24"/>
      <c r="E27" s="28"/>
      <c r="F27" s="38">
        <v>3</v>
      </c>
      <c r="G27" s="29">
        <v>3</v>
      </c>
      <c r="H27" s="47" t="s">
        <v>36</v>
      </c>
      <c r="I27" s="24"/>
      <c r="J27" s="28"/>
      <c r="K27" s="38">
        <v>3</v>
      </c>
      <c r="L27" s="28">
        <v>3</v>
      </c>
    </row>
    <row r="28" spans="1:12" ht="14.25" customHeight="1" thickBot="1">
      <c r="A28" s="77"/>
      <c r="B28" s="99"/>
      <c r="C28" s="48" t="s">
        <v>87</v>
      </c>
      <c r="D28" s="31"/>
      <c r="E28" s="32"/>
      <c r="F28" s="49">
        <v>3</v>
      </c>
      <c r="G28" s="34">
        <v>3</v>
      </c>
      <c r="H28" s="50"/>
      <c r="I28" s="31"/>
      <c r="J28" s="32"/>
      <c r="K28" s="49"/>
      <c r="L28" s="32"/>
    </row>
    <row r="29" spans="1:12" ht="14.25" customHeight="1">
      <c r="A29" s="77"/>
      <c r="B29" s="78" t="s">
        <v>88</v>
      </c>
      <c r="C29" s="8" t="s">
        <v>89</v>
      </c>
      <c r="D29" s="26">
        <v>3</v>
      </c>
      <c r="E29" s="35">
        <v>3</v>
      </c>
      <c r="F29" s="36"/>
      <c r="G29" s="37"/>
      <c r="H29" s="8" t="s">
        <v>90</v>
      </c>
      <c r="I29" s="26">
        <v>3</v>
      </c>
      <c r="J29" s="35">
        <v>3</v>
      </c>
      <c r="K29" s="36"/>
      <c r="L29" s="35"/>
    </row>
    <row r="30" spans="1:12" ht="14.25" customHeight="1">
      <c r="A30" s="77"/>
      <c r="B30" s="79"/>
      <c r="C30" s="3" t="s">
        <v>28</v>
      </c>
      <c r="D30" s="24">
        <v>3</v>
      </c>
      <c r="E30" s="28">
        <v>3</v>
      </c>
      <c r="F30" s="27"/>
      <c r="G30" s="29"/>
      <c r="H30" s="3" t="s">
        <v>91</v>
      </c>
      <c r="I30" s="24">
        <v>3</v>
      </c>
      <c r="J30" s="28">
        <v>3</v>
      </c>
      <c r="K30" s="27"/>
      <c r="L30" s="28"/>
    </row>
    <row r="31" spans="1:12" ht="14.25" customHeight="1">
      <c r="A31" s="77"/>
      <c r="B31" s="79"/>
      <c r="C31" s="3" t="s">
        <v>30</v>
      </c>
      <c r="D31" s="24">
        <v>3</v>
      </c>
      <c r="E31" s="28">
        <v>3</v>
      </c>
      <c r="F31" s="27"/>
      <c r="G31" s="29"/>
      <c r="H31" s="3" t="s">
        <v>92</v>
      </c>
      <c r="I31" s="24">
        <v>3</v>
      </c>
      <c r="J31" s="28">
        <v>3</v>
      </c>
      <c r="K31" s="27"/>
      <c r="L31" s="28"/>
    </row>
    <row r="32" spans="1:12" ht="14.25" customHeight="1">
      <c r="A32" s="77"/>
      <c r="B32" s="79"/>
      <c r="C32" s="3" t="s">
        <v>93</v>
      </c>
      <c r="D32" s="24">
        <v>3</v>
      </c>
      <c r="E32" s="28">
        <v>3</v>
      </c>
      <c r="F32" s="27"/>
      <c r="G32" s="29"/>
      <c r="H32" s="3" t="s">
        <v>94</v>
      </c>
      <c r="I32" s="24">
        <v>3</v>
      </c>
      <c r="J32" s="28">
        <v>3</v>
      </c>
      <c r="K32" s="27"/>
      <c r="L32" s="28"/>
    </row>
    <row r="33" spans="1:12" ht="14.25" customHeight="1">
      <c r="A33" s="77"/>
      <c r="B33" s="79"/>
      <c r="C33" s="30" t="s">
        <v>114</v>
      </c>
      <c r="D33" s="24">
        <v>3</v>
      </c>
      <c r="E33" s="28">
        <v>3</v>
      </c>
      <c r="F33" s="27"/>
      <c r="G33" s="29"/>
      <c r="H33" s="3" t="s">
        <v>95</v>
      </c>
      <c r="I33" s="24">
        <v>3</v>
      </c>
      <c r="J33" s="28">
        <v>3</v>
      </c>
      <c r="K33" s="27"/>
      <c r="L33" s="28"/>
    </row>
    <row r="34" spans="1:12" ht="14.25" customHeight="1">
      <c r="A34" s="77"/>
      <c r="B34" s="79"/>
      <c r="C34" s="3" t="s">
        <v>96</v>
      </c>
      <c r="D34" s="24">
        <v>3</v>
      </c>
      <c r="E34" s="28">
        <v>3</v>
      </c>
      <c r="F34" s="38"/>
      <c r="G34" s="29"/>
      <c r="H34" s="3" t="s">
        <v>97</v>
      </c>
      <c r="I34" s="24">
        <v>3</v>
      </c>
      <c r="J34" s="28">
        <v>3</v>
      </c>
      <c r="K34" s="27"/>
      <c r="L34" s="28"/>
    </row>
    <row r="35" spans="1:12" ht="14.25" customHeight="1">
      <c r="A35" s="77"/>
      <c r="B35" s="79"/>
      <c r="C35" s="3" t="s">
        <v>98</v>
      </c>
      <c r="D35" s="24"/>
      <c r="E35" s="28"/>
      <c r="F35" s="27">
        <v>3</v>
      </c>
      <c r="G35" s="29">
        <v>3</v>
      </c>
      <c r="H35" s="3" t="s">
        <v>43</v>
      </c>
      <c r="I35" s="24">
        <v>3</v>
      </c>
      <c r="J35" s="28">
        <v>3</v>
      </c>
      <c r="K35" s="27"/>
      <c r="L35" s="28"/>
    </row>
    <row r="36" spans="1:12" ht="14.25" customHeight="1">
      <c r="A36" s="77"/>
      <c r="B36" s="79"/>
      <c r="C36" s="3" t="s">
        <v>38</v>
      </c>
      <c r="D36" s="24"/>
      <c r="E36" s="28"/>
      <c r="F36" s="27">
        <v>3</v>
      </c>
      <c r="G36" s="29">
        <v>3</v>
      </c>
      <c r="H36" s="3" t="s">
        <v>99</v>
      </c>
      <c r="I36" s="24">
        <v>3</v>
      </c>
      <c r="J36" s="28">
        <v>3</v>
      </c>
      <c r="K36" s="27"/>
      <c r="L36" s="28"/>
    </row>
    <row r="37" spans="1:12" ht="14.25" customHeight="1">
      <c r="A37" s="77"/>
      <c r="B37" s="79"/>
      <c r="C37" s="3" t="s">
        <v>39</v>
      </c>
      <c r="D37" s="24"/>
      <c r="E37" s="28"/>
      <c r="F37" s="27">
        <v>3</v>
      </c>
      <c r="G37" s="29">
        <v>3</v>
      </c>
      <c r="H37" s="3" t="s">
        <v>100</v>
      </c>
      <c r="I37" s="24">
        <v>3</v>
      </c>
      <c r="J37" s="28">
        <v>3</v>
      </c>
      <c r="K37" s="27"/>
      <c r="L37" s="28"/>
    </row>
    <row r="38" spans="1:12" ht="14.25" customHeight="1">
      <c r="A38" s="77"/>
      <c r="B38" s="79"/>
      <c r="C38" s="3" t="s">
        <v>40</v>
      </c>
      <c r="D38" s="24"/>
      <c r="E38" s="28"/>
      <c r="F38" s="27">
        <v>3</v>
      </c>
      <c r="G38" s="29">
        <v>3</v>
      </c>
      <c r="H38" s="58" t="s">
        <v>101</v>
      </c>
      <c r="I38" s="59">
        <v>3</v>
      </c>
      <c r="J38" s="55">
        <v>3</v>
      </c>
      <c r="K38" s="27"/>
      <c r="L38" s="28"/>
    </row>
    <row r="39" spans="1:12" ht="14.25" customHeight="1">
      <c r="A39" s="77"/>
      <c r="B39" s="79"/>
      <c r="C39" s="3" t="s">
        <v>107</v>
      </c>
      <c r="D39" s="24"/>
      <c r="E39" s="28"/>
      <c r="F39" s="27">
        <v>3</v>
      </c>
      <c r="G39" s="29">
        <v>3</v>
      </c>
      <c r="H39" s="58" t="s">
        <v>102</v>
      </c>
      <c r="I39" s="59">
        <v>3</v>
      </c>
      <c r="J39" s="55">
        <v>3</v>
      </c>
      <c r="K39" s="27"/>
      <c r="L39" s="28"/>
    </row>
    <row r="40" spans="1:12" ht="14.25" customHeight="1">
      <c r="A40" s="77"/>
      <c r="B40" s="79"/>
      <c r="C40" s="51" t="s">
        <v>115</v>
      </c>
      <c r="D40" s="24"/>
      <c r="E40" s="28"/>
      <c r="F40" s="27">
        <v>2</v>
      </c>
      <c r="G40" s="29">
        <v>2</v>
      </c>
      <c r="H40" s="3" t="s">
        <v>33</v>
      </c>
      <c r="I40" s="24"/>
      <c r="J40" s="28"/>
      <c r="K40" s="27">
        <v>3</v>
      </c>
      <c r="L40" s="28">
        <v>3</v>
      </c>
    </row>
    <row r="41" spans="1:12" ht="14.25" customHeight="1">
      <c r="A41" s="77"/>
      <c r="B41" s="79"/>
      <c r="C41" s="3" t="s">
        <v>108</v>
      </c>
      <c r="D41" s="24"/>
      <c r="E41" s="28"/>
      <c r="F41" s="27">
        <v>3</v>
      </c>
      <c r="G41" s="29">
        <v>3</v>
      </c>
      <c r="H41" s="3" t="s">
        <v>63</v>
      </c>
      <c r="I41" s="24"/>
      <c r="J41" s="28"/>
      <c r="K41" s="27">
        <v>3</v>
      </c>
      <c r="L41" s="28">
        <v>3</v>
      </c>
    </row>
    <row r="42" spans="1:12" ht="14.25" customHeight="1">
      <c r="A42" s="77"/>
      <c r="B42" s="79"/>
      <c r="C42" s="3" t="s">
        <v>49</v>
      </c>
      <c r="D42" s="24"/>
      <c r="E42" s="28"/>
      <c r="F42" s="27">
        <v>3</v>
      </c>
      <c r="G42" s="29">
        <v>3</v>
      </c>
      <c r="H42" s="3" t="s">
        <v>103</v>
      </c>
      <c r="I42" s="24"/>
      <c r="J42" s="28"/>
      <c r="K42" s="27">
        <v>3</v>
      </c>
      <c r="L42" s="28">
        <v>3</v>
      </c>
    </row>
    <row r="43" spans="1:12" ht="14.25" customHeight="1">
      <c r="A43" s="77"/>
      <c r="B43" s="79"/>
      <c r="C43" s="53" t="s">
        <v>110</v>
      </c>
      <c r="D43" s="54"/>
      <c r="E43" s="55"/>
      <c r="F43" s="56">
        <v>3</v>
      </c>
      <c r="G43" s="57">
        <v>3</v>
      </c>
      <c r="H43" s="3" t="s">
        <v>104</v>
      </c>
      <c r="I43" s="24"/>
      <c r="J43" s="28"/>
      <c r="K43" s="27">
        <v>3</v>
      </c>
      <c r="L43" s="28">
        <v>3</v>
      </c>
    </row>
    <row r="44" spans="1:12" ht="14.25" customHeight="1">
      <c r="A44" s="77"/>
      <c r="B44" s="79"/>
      <c r="C44" s="53" t="s">
        <v>112</v>
      </c>
      <c r="D44" s="54"/>
      <c r="E44" s="55"/>
      <c r="F44" s="56">
        <v>3</v>
      </c>
      <c r="G44" s="57">
        <v>3</v>
      </c>
      <c r="H44" s="47" t="s">
        <v>105</v>
      </c>
      <c r="I44" s="24"/>
      <c r="J44" s="28"/>
      <c r="K44" s="27">
        <v>3</v>
      </c>
      <c r="L44" s="28">
        <v>3</v>
      </c>
    </row>
    <row r="45" spans="1:12" ht="14.25" customHeight="1">
      <c r="A45" s="77"/>
      <c r="B45" s="79"/>
      <c r="C45" s="52"/>
      <c r="D45" s="24"/>
      <c r="E45" s="28"/>
      <c r="F45" s="27"/>
      <c r="G45" s="29"/>
      <c r="H45" s="47" t="s">
        <v>106</v>
      </c>
      <c r="I45" s="24"/>
      <c r="J45" s="28"/>
      <c r="K45" s="27">
        <v>3</v>
      </c>
      <c r="L45" s="28">
        <v>3</v>
      </c>
    </row>
    <row r="46" spans="1:12" ht="14.25" customHeight="1">
      <c r="A46" s="77"/>
      <c r="B46" s="79"/>
      <c r="C46" s="51"/>
      <c r="D46" s="26"/>
      <c r="E46" s="35"/>
      <c r="F46" s="27"/>
      <c r="G46" s="29"/>
      <c r="H46" s="47" t="s">
        <v>109</v>
      </c>
      <c r="I46" s="24"/>
      <c r="J46" s="28"/>
      <c r="K46" s="27">
        <v>3</v>
      </c>
      <c r="L46" s="28">
        <v>3</v>
      </c>
    </row>
    <row r="47" spans="1:12" ht="14.25" customHeight="1">
      <c r="A47" s="77"/>
      <c r="B47" s="79"/>
      <c r="C47" s="3"/>
      <c r="D47" s="24"/>
      <c r="E47" s="28"/>
      <c r="F47" s="27"/>
      <c r="G47" s="29"/>
      <c r="H47" s="47" t="s">
        <v>111</v>
      </c>
      <c r="I47" s="24"/>
      <c r="J47" s="28"/>
      <c r="K47" s="27">
        <v>3</v>
      </c>
      <c r="L47" s="28">
        <v>3</v>
      </c>
    </row>
    <row r="48" spans="1:12" ht="14.25" customHeight="1">
      <c r="A48" s="77"/>
      <c r="B48" s="79"/>
      <c r="C48" s="3"/>
      <c r="D48" s="24"/>
      <c r="E48" s="28"/>
      <c r="F48" s="27"/>
      <c r="G48" s="29"/>
      <c r="H48" s="60" t="s">
        <v>116</v>
      </c>
      <c r="I48" s="2"/>
      <c r="J48" s="6"/>
      <c r="K48" s="27">
        <v>9</v>
      </c>
      <c r="L48" s="28">
        <v>9</v>
      </c>
    </row>
    <row r="49" spans="1:12" ht="14.25" customHeight="1">
      <c r="A49" s="66" t="s">
        <v>81</v>
      </c>
      <c r="B49" s="67"/>
      <c r="C49" s="3"/>
      <c r="D49" s="24">
        <f>SUM(D25:D48)</f>
        <v>24</v>
      </c>
      <c r="E49" s="28">
        <f>SUM(E25:E48)</f>
        <v>24</v>
      </c>
      <c r="F49" s="27">
        <f>SUM(F25:F48)</f>
        <v>35</v>
      </c>
      <c r="G49" s="29">
        <f>SUM(G25:G48)</f>
        <v>35</v>
      </c>
      <c r="H49" s="3"/>
      <c r="I49" s="24">
        <f>SUM(I25:I48)</f>
        <v>39</v>
      </c>
      <c r="J49" s="41">
        <f>SUM(J25:J48)</f>
        <v>39</v>
      </c>
      <c r="K49" s="38">
        <f>SUM(K25:K48)</f>
        <v>36</v>
      </c>
      <c r="L49" s="28">
        <f>SUM(L25:L48)</f>
        <v>36</v>
      </c>
    </row>
    <row r="50" spans="1:12" ht="14.25" customHeight="1">
      <c r="A50" s="66" t="s">
        <v>113</v>
      </c>
      <c r="B50" s="67"/>
      <c r="C50" s="3"/>
      <c r="D50" s="24">
        <f>SUM(D49,D24,D12)</f>
        <v>36</v>
      </c>
      <c r="E50" s="28">
        <f>SUM(E49,E24,E12)</f>
        <v>42</v>
      </c>
      <c r="F50" s="27">
        <f>SUM(F12,F24,F49)</f>
        <v>51</v>
      </c>
      <c r="G50" s="29">
        <f>SUM(G12,G24,G49)</f>
        <v>64</v>
      </c>
      <c r="H50" s="3"/>
      <c r="I50" s="24">
        <f>SUM(I12,I24,I49)</f>
        <v>45</v>
      </c>
      <c r="J50" s="28">
        <f>SUM(J49,J24,J12)</f>
        <v>46</v>
      </c>
      <c r="K50" s="27">
        <f>SUM(K12,K24,K49)</f>
        <v>36</v>
      </c>
      <c r="L50" s="28">
        <f>SUM(L12,L24,L49)</f>
        <v>36</v>
      </c>
    </row>
    <row r="51" spans="1:12" ht="143.25" customHeight="1" thickBot="1">
      <c r="A51" s="86" t="s">
        <v>117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</row>
  </sheetData>
  <sheetProtection/>
  <mergeCells count="20">
    <mergeCell ref="B29:B48"/>
    <mergeCell ref="K3:L3"/>
    <mergeCell ref="H2:L2"/>
    <mergeCell ref="C2:G2"/>
    <mergeCell ref="A51:L51"/>
    <mergeCell ref="A49:B49"/>
    <mergeCell ref="C3:C4"/>
    <mergeCell ref="H3:H4"/>
    <mergeCell ref="A2:B4"/>
    <mergeCell ref="B25:B28"/>
    <mergeCell ref="A1:L1"/>
    <mergeCell ref="I3:J3"/>
    <mergeCell ref="F3:G3"/>
    <mergeCell ref="D3:E3"/>
    <mergeCell ref="A50:B50"/>
    <mergeCell ref="A5:B11"/>
    <mergeCell ref="A12:B12"/>
    <mergeCell ref="A13:B23"/>
    <mergeCell ref="A24:B24"/>
    <mergeCell ref="A25:A48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47"/>
    </sheetView>
  </sheetViews>
  <sheetFormatPr defaultColWidth="9.00390625" defaultRowHeight="16.5"/>
  <cols>
    <col min="1" max="1" width="4.75390625" style="1" customWidth="1"/>
    <col min="2" max="2" width="17.625" style="1" customWidth="1"/>
    <col min="3" max="6" width="4.75390625" style="1" customWidth="1"/>
    <col min="7" max="7" width="17.75390625" style="1" customWidth="1"/>
    <col min="8" max="10" width="4.75390625" style="1" customWidth="1"/>
    <col min="11" max="11" width="4.625" style="1" customWidth="1"/>
    <col min="12" max="16384" width="9.00390625" style="1" customWidth="1"/>
  </cols>
  <sheetData>
    <row r="1" spans="1:11" ht="19.5" customHeight="1" thickBot="1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6.5" customHeight="1">
      <c r="A2" s="101"/>
      <c r="B2" s="103"/>
      <c r="C2" s="103"/>
      <c r="D2" s="103"/>
      <c r="E2" s="103"/>
      <c r="F2" s="104"/>
      <c r="G2" s="103"/>
      <c r="H2" s="103"/>
      <c r="I2" s="103"/>
      <c r="J2" s="103"/>
      <c r="K2" s="105"/>
    </row>
    <row r="3" spans="1:11" ht="16.5" customHeight="1">
      <c r="A3" s="102"/>
      <c r="B3" s="106" t="s">
        <v>1</v>
      </c>
      <c r="C3" s="62" t="s">
        <v>2</v>
      </c>
      <c r="D3" s="107"/>
      <c r="E3" s="64" t="s">
        <v>3</v>
      </c>
      <c r="F3" s="108"/>
      <c r="G3" s="2" t="s">
        <v>1</v>
      </c>
      <c r="H3" s="62" t="s">
        <v>2</v>
      </c>
      <c r="I3" s="107"/>
      <c r="J3" s="80" t="s">
        <v>3</v>
      </c>
      <c r="K3" s="107"/>
    </row>
    <row r="4" spans="1:11" ht="16.5" customHeight="1">
      <c r="A4" s="102"/>
      <c r="B4" s="106"/>
      <c r="C4" s="2" t="s">
        <v>4</v>
      </c>
      <c r="D4" s="6" t="s">
        <v>5</v>
      </c>
      <c r="E4" s="12" t="s">
        <v>4</v>
      </c>
      <c r="F4" s="15" t="s">
        <v>5</v>
      </c>
      <c r="G4" s="2"/>
      <c r="H4" s="2" t="s">
        <v>4</v>
      </c>
      <c r="I4" s="6" t="s">
        <v>5</v>
      </c>
      <c r="J4" s="12" t="s">
        <v>4</v>
      </c>
      <c r="K4" s="6" t="s">
        <v>5</v>
      </c>
    </row>
    <row r="5" spans="1:11" ht="16.5" customHeight="1">
      <c r="A5" s="112" t="s">
        <v>6</v>
      </c>
      <c r="B5" s="3" t="s">
        <v>7</v>
      </c>
      <c r="C5" s="2">
        <v>2</v>
      </c>
      <c r="D5" s="6">
        <v>2</v>
      </c>
      <c r="E5" s="12"/>
      <c r="F5" s="15"/>
      <c r="G5" s="3" t="s">
        <v>47</v>
      </c>
      <c r="H5" s="2">
        <v>2</v>
      </c>
      <c r="I5" s="6">
        <v>2</v>
      </c>
      <c r="J5" s="12"/>
      <c r="K5" s="6"/>
    </row>
    <row r="6" spans="1:11" ht="16.5" customHeight="1">
      <c r="A6" s="112"/>
      <c r="B6" s="3" t="s">
        <v>9</v>
      </c>
      <c r="C6" s="2">
        <v>2</v>
      </c>
      <c r="D6" s="6">
        <v>2</v>
      </c>
      <c r="E6" s="12"/>
      <c r="F6" s="15"/>
      <c r="G6" s="3" t="s">
        <v>8</v>
      </c>
      <c r="H6" s="2"/>
      <c r="I6" s="6"/>
      <c r="J6" s="12">
        <v>2</v>
      </c>
      <c r="K6" s="6">
        <v>2</v>
      </c>
    </row>
    <row r="7" spans="1:11" ht="16.5" customHeight="1">
      <c r="A7" s="112"/>
      <c r="B7" s="3" t="s">
        <v>10</v>
      </c>
      <c r="C7" s="2">
        <v>0</v>
      </c>
      <c r="D7" s="6">
        <v>2</v>
      </c>
      <c r="E7" s="12">
        <v>0</v>
      </c>
      <c r="F7" s="15">
        <v>2</v>
      </c>
      <c r="G7" s="3"/>
      <c r="H7" s="2"/>
      <c r="I7" s="6"/>
      <c r="J7" s="12"/>
      <c r="K7" s="6"/>
    </row>
    <row r="8" spans="1:11" ht="16.5" customHeight="1">
      <c r="A8" s="112"/>
      <c r="B8" s="3" t="s">
        <v>11</v>
      </c>
      <c r="C8" s="2">
        <v>0</v>
      </c>
      <c r="D8" s="6">
        <v>2</v>
      </c>
      <c r="E8" s="12">
        <v>0</v>
      </c>
      <c r="F8" s="15">
        <v>2</v>
      </c>
      <c r="G8" s="3"/>
      <c r="H8" s="2"/>
      <c r="I8" s="6"/>
      <c r="J8" s="12"/>
      <c r="K8" s="6"/>
    </row>
    <row r="9" spans="1:11" ht="16.5" customHeight="1">
      <c r="A9" s="112"/>
      <c r="B9" s="3" t="s">
        <v>12</v>
      </c>
      <c r="C9" s="2"/>
      <c r="D9" s="6"/>
      <c r="E9" s="12">
        <v>1</v>
      </c>
      <c r="F9" s="15">
        <v>1</v>
      </c>
      <c r="G9" s="3"/>
      <c r="H9" s="2"/>
      <c r="I9" s="6"/>
      <c r="J9" s="12"/>
      <c r="K9" s="6"/>
    </row>
    <row r="10" spans="1:11" ht="16.5" customHeight="1">
      <c r="A10" s="112"/>
      <c r="B10" s="3"/>
      <c r="C10" s="2"/>
      <c r="D10" s="6"/>
      <c r="E10" s="12"/>
      <c r="F10" s="15"/>
      <c r="G10" s="3"/>
      <c r="H10" s="2"/>
      <c r="I10" s="6"/>
      <c r="J10" s="12"/>
      <c r="K10" s="6"/>
    </row>
    <row r="11" spans="1:11" ht="16.5" customHeight="1">
      <c r="A11" s="112"/>
      <c r="B11" s="3"/>
      <c r="C11" s="2"/>
      <c r="D11" s="6"/>
      <c r="E11" s="12"/>
      <c r="F11" s="15"/>
      <c r="G11" s="3"/>
      <c r="H11" s="2"/>
      <c r="I11" s="6"/>
      <c r="J11" s="12"/>
      <c r="K11" s="6"/>
    </row>
    <row r="12" spans="1:11" ht="16.5" customHeight="1" thickBot="1">
      <c r="A12" s="113"/>
      <c r="B12" s="18" t="s">
        <v>13</v>
      </c>
      <c r="C12" s="10">
        <f>SUM(C5:C11)</f>
        <v>4</v>
      </c>
      <c r="D12" s="11">
        <f>SUM(D5:D11)</f>
        <v>8</v>
      </c>
      <c r="E12" s="13">
        <f>SUM(E5:E11)</f>
        <v>1</v>
      </c>
      <c r="F12" s="16">
        <f>SUM(F5:F11)</f>
        <v>5</v>
      </c>
      <c r="G12" s="18" t="s">
        <v>13</v>
      </c>
      <c r="H12" s="10">
        <f>SUM(H5:H11)</f>
        <v>2</v>
      </c>
      <c r="I12" s="11">
        <f>SUM(I5:I11)</f>
        <v>2</v>
      </c>
      <c r="J12" s="13">
        <f>SUM(J5:J11)</f>
        <v>2</v>
      </c>
      <c r="K12" s="11">
        <f>SUM(K5:K11)</f>
        <v>2</v>
      </c>
    </row>
    <row r="13" spans="1:11" ht="16.5" customHeight="1">
      <c r="A13" s="114" t="s">
        <v>14</v>
      </c>
      <c r="B13" s="8" t="s">
        <v>15</v>
      </c>
      <c r="C13" s="7">
        <v>3</v>
      </c>
      <c r="D13" s="9">
        <v>3</v>
      </c>
      <c r="E13" s="14"/>
      <c r="F13" s="17"/>
      <c r="G13" s="8" t="s">
        <v>16</v>
      </c>
      <c r="H13" s="7">
        <v>2</v>
      </c>
      <c r="I13" s="9">
        <v>3</v>
      </c>
      <c r="J13" s="14"/>
      <c r="K13" s="9"/>
    </row>
    <row r="14" spans="1:11" ht="16.5" customHeight="1">
      <c r="A14" s="112"/>
      <c r="B14" s="3" t="s">
        <v>17</v>
      </c>
      <c r="C14" s="2">
        <v>1</v>
      </c>
      <c r="D14" s="6">
        <v>3</v>
      </c>
      <c r="E14" s="12"/>
      <c r="F14" s="15"/>
      <c r="G14" s="3"/>
      <c r="H14" s="2"/>
      <c r="I14" s="6"/>
      <c r="J14" s="12"/>
      <c r="K14" s="6"/>
    </row>
    <row r="15" spans="1:11" ht="16.5" customHeight="1">
      <c r="A15" s="112"/>
      <c r="B15" s="3" t="s">
        <v>18</v>
      </c>
      <c r="C15" s="2">
        <v>3</v>
      </c>
      <c r="D15" s="6">
        <v>3</v>
      </c>
      <c r="E15" s="12"/>
      <c r="F15" s="15"/>
      <c r="G15" s="3"/>
      <c r="H15" s="2"/>
      <c r="I15" s="6"/>
      <c r="J15" s="12"/>
      <c r="K15" s="6"/>
    </row>
    <row r="16" spans="1:11" ht="16.5" customHeight="1">
      <c r="A16" s="112"/>
      <c r="B16" s="3" t="s">
        <v>19</v>
      </c>
      <c r="C16" s="2">
        <v>3</v>
      </c>
      <c r="D16" s="6">
        <v>3</v>
      </c>
      <c r="E16" s="12"/>
      <c r="F16" s="15"/>
      <c r="G16" s="3"/>
      <c r="H16" s="2"/>
      <c r="I16" s="6"/>
      <c r="J16" s="12"/>
      <c r="K16" s="6"/>
    </row>
    <row r="17" spans="1:11" ht="16.5" customHeight="1">
      <c r="A17" s="112"/>
      <c r="B17" s="3" t="s">
        <v>20</v>
      </c>
      <c r="C17" s="2">
        <v>1</v>
      </c>
      <c r="D17" s="6">
        <v>3</v>
      </c>
      <c r="E17" s="12"/>
      <c r="F17" s="15"/>
      <c r="G17" s="3"/>
      <c r="H17" s="2"/>
      <c r="I17" s="6"/>
      <c r="J17" s="12"/>
      <c r="K17" s="6"/>
    </row>
    <row r="18" spans="1:11" ht="16.5" customHeight="1">
      <c r="A18" s="112"/>
      <c r="B18" s="3" t="s">
        <v>21</v>
      </c>
      <c r="C18" s="2"/>
      <c r="D18" s="6"/>
      <c r="E18" s="12">
        <v>3</v>
      </c>
      <c r="F18" s="15">
        <v>3</v>
      </c>
      <c r="G18" s="3"/>
      <c r="H18" s="2"/>
      <c r="I18" s="6"/>
      <c r="J18" s="12"/>
      <c r="K18" s="6"/>
    </row>
    <row r="19" spans="1:11" ht="16.5" customHeight="1">
      <c r="A19" s="112"/>
      <c r="B19" s="3" t="s">
        <v>22</v>
      </c>
      <c r="C19" s="2"/>
      <c r="D19" s="6"/>
      <c r="E19" s="12">
        <v>1</v>
      </c>
      <c r="F19" s="15">
        <v>3</v>
      </c>
      <c r="G19" s="3"/>
      <c r="H19" s="2"/>
      <c r="I19" s="6"/>
      <c r="J19" s="12"/>
      <c r="K19" s="6"/>
    </row>
    <row r="20" spans="1:11" ht="16.5" customHeight="1">
      <c r="A20" s="112"/>
      <c r="B20" s="3" t="s">
        <v>23</v>
      </c>
      <c r="C20" s="2"/>
      <c r="D20" s="6"/>
      <c r="E20" s="12">
        <v>3</v>
      </c>
      <c r="F20" s="15">
        <v>3</v>
      </c>
      <c r="G20" s="3"/>
      <c r="H20" s="2"/>
      <c r="I20" s="6"/>
      <c r="J20" s="12"/>
      <c r="K20" s="6"/>
    </row>
    <row r="21" spans="1:11" ht="16.5" customHeight="1">
      <c r="A21" s="112"/>
      <c r="B21" s="3" t="s">
        <v>24</v>
      </c>
      <c r="C21" s="2"/>
      <c r="D21" s="6"/>
      <c r="E21" s="12">
        <v>2</v>
      </c>
      <c r="F21" s="15">
        <v>3</v>
      </c>
      <c r="G21" s="3"/>
      <c r="H21" s="2"/>
      <c r="I21" s="6"/>
      <c r="J21" s="12"/>
      <c r="K21" s="6"/>
    </row>
    <row r="22" spans="1:11" ht="16.5" customHeight="1">
      <c r="A22" s="112"/>
      <c r="B22" s="3" t="s">
        <v>25</v>
      </c>
      <c r="C22" s="2"/>
      <c r="D22" s="6"/>
      <c r="E22" s="12">
        <v>3</v>
      </c>
      <c r="F22" s="15">
        <v>3</v>
      </c>
      <c r="G22" s="3"/>
      <c r="H22" s="2"/>
      <c r="I22" s="6"/>
      <c r="J22" s="12"/>
      <c r="K22" s="6"/>
    </row>
    <row r="23" spans="1:11" ht="16.5" customHeight="1">
      <c r="A23" s="112"/>
      <c r="B23" s="5" t="s">
        <v>26</v>
      </c>
      <c r="C23" s="2"/>
      <c r="D23" s="6"/>
      <c r="E23" s="12">
        <v>1</v>
      </c>
      <c r="F23" s="15">
        <v>3</v>
      </c>
      <c r="G23" s="3"/>
      <c r="H23" s="2"/>
      <c r="I23" s="6"/>
      <c r="J23" s="12"/>
      <c r="K23" s="6"/>
    </row>
    <row r="24" spans="1:11" ht="16.5" customHeight="1" thickBot="1">
      <c r="A24" s="113"/>
      <c r="B24" s="18" t="s">
        <v>13</v>
      </c>
      <c r="C24" s="10">
        <f>SUM(C13:C23)</f>
        <v>11</v>
      </c>
      <c r="D24" s="11">
        <f>SUM(D13:D23)</f>
        <v>15</v>
      </c>
      <c r="E24" s="13">
        <f>SUM(E13:E23)</f>
        <v>13</v>
      </c>
      <c r="F24" s="16">
        <f>SUM(F13:F23)</f>
        <v>18</v>
      </c>
      <c r="G24" s="18" t="s">
        <v>13</v>
      </c>
      <c r="H24" s="10">
        <f>SUM(H13:H23)</f>
        <v>2</v>
      </c>
      <c r="I24" s="11">
        <f>SUM(I13:I23)</f>
        <v>3</v>
      </c>
      <c r="J24" s="13">
        <f>SUM(J13:J23)</f>
        <v>0</v>
      </c>
      <c r="K24" s="11">
        <f>SUM(K13:K23)</f>
        <v>0</v>
      </c>
    </row>
    <row r="25" spans="1:11" ht="16.5" customHeight="1">
      <c r="A25" s="23"/>
      <c r="B25" s="8" t="s">
        <v>48</v>
      </c>
      <c r="C25" s="7">
        <v>3</v>
      </c>
      <c r="D25" s="9">
        <v>3</v>
      </c>
      <c r="E25" s="14"/>
      <c r="F25" s="17"/>
      <c r="G25" s="8" t="s">
        <v>57</v>
      </c>
      <c r="H25" s="7">
        <v>3</v>
      </c>
      <c r="I25" s="9">
        <v>3</v>
      </c>
      <c r="J25" s="14"/>
      <c r="K25" s="9"/>
    </row>
    <row r="26" spans="1:11" ht="16.5" customHeight="1">
      <c r="A26" s="22"/>
      <c r="B26" s="3" t="s">
        <v>27</v>
      </c>
      <c r="C26" s="2">
        <v>3</v>
      </c>
      <c r="D26" s="6">
        <v>3</v>
      </c>
      <c r="E26" s="12"/>
      <c r="F26" s="15"/>
      <c r="G26" s="3" t="s">
        <v>58</v>
      </c>
      <c r="H26" s="2">
        <v>3</v>
      </c>
      <c r="I26" s="6">
        <v>3</v>
      </c>
      <c r="J26" s="12"/>
      <c r="K26" s="6"/>
    </row>
    <row r="27" spans="1:11" ht="16.5" customHeight="1">
      <c r="A27" s="22"/>
      <c r="B27" s="3" t="s">
        <v>28</v>
      </c>
      <c r="C27" s="2">
        <v>3</v>
      </c>
      <c r="D27" s="6">
        <v>3</v>
      </c>
      <c r="E27" s="12"/>
      <c r="F27" s="15"/>
      <c r="G27" s="3" t="s">
        <v>29</v>
      </c>
      <c r="H27" s="2">
        <v>3</v>
      </c>
      <c r="I27" s="6">
        <v>3</v>
      </c>
      <c r="J27" s="12"/>
      <c r="K27" s="6"/>
    </row>
    <row r="28" spans="1:11" ht="16.5" customHeight="1">
      <c r="A28" s="115" t="s">
        <v>68</v>
      </c>
      <c r="B28" s="3" t="s">
        <v>30</v>
      </c>
      <c r="C28" s="2">
        <v>3</v>
      </c>
      <c r="D28" s="6">
        <v>3</v>
      </c>
      <c r="E28" s="12"/>
      <c r="F28" s="15"/>
      <c r="G28" s="3" t="s">
        <v>59</v>
      </c>
      <c r="H28" s="2">
        <v>3</v>
      </c>
      <c r="I28" s="6">
        <v>3</v>
      </c>
      <c r="J28" s="12"/>
      <c r="K28" s="6"/>
    </row>
    <row r="29" spans="1:11" ht="16.5" customHeight="1">
      <c r="A29" s="116"/>
      <c r="B29" s="3" t="s">
        <v>49</v>
      </c>
      <c r="C29" s="2">
        <v>1</v>
      </c>
      <c r="D29" s="6">
        <v>3</v>
      </c>
      <c r="E29" s="12"/>
      <c r="F29" s="15"/>
      <c r="G29" s="3" t="s">
        <v>60</v>
      </c>
      <c r="H29" s="2">
        <v>3</v>
      </c>
      <c r="I29" s="6">
        <v>3</v>
      </c>
      <c r="J29" s="12"/>
      <c r="K29" s="6"/>
    </row>
    <row r="30" spans="1:11" ht="16.5" customHeight="1">
      <c r="A30" s="116"/>
      <c r="B30" s="3" t="s">
        <v>31</v>
      </c>
      <c r="C30" s="2"/>
      <c r="D30" s="6"/>
      <c r="E30" s="12">
        <v>3</v>
      </c>
      <c r="F30" s="15">
        <v>3</v>
      </c>
      <c r="G30" s="3" t="s">
        <v>65</v>
      </c>
      <c r="H30" s="2">
        <v>3</v>
      </c>
      <c r="I30" s="6">
        <v>3</v>
      </c>
      <c r="J30" s="12"/>
      <c r="K30" s="6"/>
    </row>
    <row r="31" spans="1:11" ht="16.5" customHeight="1">
      <c r="A31" s="116"/>
      <c r="B31" s="3" t="s">
        <v>50</v>
      </c>
      <c r="C31" s="2"/>
      <c r="D31" s="6"/>
      <c r="E31" s="12">
        <v>3</v>
      </c>
      <c r="F31" s="15">
        <v>3</v>
      </c>
      <c r="G31" s="3" t="s">
        <v>61</v>
      </c>
      <c r="H31" s="2">
        <v>3</v>
      </c>
      <c r="I31" s="6">
        <v>3</v>
      </c>
      <c r="J31" s="12"/>
      <c r="K31" s="6"/>
    </row>
    <row r="32" spans="1:11" ht="16.5" customHeight="1">
      <c r="A32" s="116"/>
      <c r="B32" s="3" t="s">
        <v>32</v>
      </c>
      <c r="C32" s="2"/>
      <c r="D32" s="6"/>
      <c r="E32" s="12">
        <v>3</v>
      </c>
      <c r="F32" s="15">
        <v>3</v>
      </c>
      <c r="G32" s="3" t="s">
        <v>33</v>
      </c>
      <c r="H32" s="2">
        <v>3</v>
      </c>
      <c r="I32" s="6">
        <v>3</v>
      </c>
      <c r="J32" s="12"/>
      <c r="K32" s="6"/>
    </row>
    <row r="33" spans="1:11" ht="16.5" customHeight="1">
      <c r="A33" s="116"/>
      <c r="B33" s="3" t="s">
        <v>34</v>
      </c>
      <c r="C33" s="2"/>
      <c r="D33" s="6"/>
      <c r="E33" s="12">
        <v>3</v>
      </c>
      <c r="F33" s="15">
        <v>3</v>
      </c>
      <c r="G33" s="3" t="s">
        <v>35</v>
      </c>
      <c r="H33" s="2">
        <v>3</v>
      </c>
      <c r="I33" s="6">
        <v>3</v>
      </c>
      <c r="J33" s="12"/>
      <c r="K33" s="6"/>
    </row>
    <row r="34" spans="1:11" ht="16.5" customHeight="1">
      <c r="A34" s="116"/>
      <c r="B34" s="3" t="s">
        <v>51</v>
      </c>
      <c r="C34" s="2"/>
      <c r="D34" s="6"/>
      <c r="E34" s="12">
        <v>3</v>
      </c>
      <c r="F34" s="15">
        <v>3</v>
      </c>
      <c r="G34" s="3" t="s">
        <v>36</v>
      </c>
      <c r="H34" s="2"/>
      <c r="I34" s="6"/>
      <c r="J34" s="12">
        <v>3</v>
      </c>
      <c r="K34" s="6">
        <v>3</v>
      </c>
    </row>
    <row r="35" spans="1:11" ht="16.5" customHeight="1">
      <c r="A35" s="116"/>
      <c r="B35" s="3" t="s">
        <v>52</v>
      </c>
      <c r="C35" s="2"/>
      <c r="D35" s="6"/>
      <c r="E35" s="12">
        <v>3</v>
      </c>
      <c r="F35" s="15">
        <v>3</v>
      </c>
      <c r="G35" s="3" t="s">
        <v>62</v>
      </c>
      <c r="H35" s="2"/>
      <c r="I35" s="6"/>
      <c r="J35" s="12">
        <v>3</v>
      </c>
      <c r="K35" s="6">
        <v>3</v>
      </c>
    </row>
    <row r="36" spans="1:11" ht="16.5" customHeight="1">
      <c r="A36" s="116"/>
      <c r="B36" s="4" t="s">
        <v>53</v>
      </c>
      <c r="C36" s="2"/>
      <c r="D36" s="6"/>
      <c r="E36" s="12">
        <v>3</v>
      </c>
      <c r="F36" s="15">
        <v>3</v>
      </c>
      <c r="G36" s="3" t="s">
        <v>37</v>
      </c>
      <c r="H36" s="2"/>
      <c r="I36" s="6"/>
      <c r="J36" s="12">
        <v>3</v>
      </c>
      <c r="K36" s="6">
        <v>3</v>
      </c>
    </row>
    <row r="37" spans="1:11" ht="16.5" customHeight="1">
      <c r="A37" s="116"/>
      <c r="B37" s="3" t="s">
        <v>38</v>
      </c>
      <c r="C37" s="2"/>
      <c r="D37" s="6"/>
      <c r="E37" s="12">
        <v>3</v>
      </c>
      <c r="F37" s="15">
        <v>3</v>
      </c>
      <c r="G37" s="3" t="s">
        <v>63</v>
      </c>
      <c r="H37" s="2"/>
      <c r="I37" s="6"/>
      <c r="J37" s="12">
        <v>3</v>
      </c>
      <c r="K37" s="6">
        <v>3</v>
      </c>
    </row>
    <row r="38" spans="1:11" ht="16.5" customHeight="1">
      <c r="A38" s="116"/>
      <c r="B38" s="3" t="s">
        <v>39</v>
      </c>
      <c r="C38" s="2"/>
      <c r="D38" s="6"/>
      <c r="E38" s="12">
        <v>3</v>
      </c>
      <c r="F38" s="15">
        <v>3</v>
      </c>
      <c r="G38" s="3" t="s">
        <v>66</v>
      </c>
      <c r="H38" s="2"/>
      <c r="I38" s="6"/>
      <c r="J38" s="12">
        <v>3</v>
      </c>
      <c r="K38" s="6">
        <v>3</v>
      </c>
    </row>
    <row r="39" spans="1:11" ht="16.5" customHeight="1">
      <c r="A39" s="116"/>
      <c r="B39" s="3" t="s">
        <v>40</v>
      </c>
      <c r="C39" s="2"/>
      <c r="D39" s="6"/>
      <c r="E39" s="12">
        <v>3</v>
      </c>
      <c r="F39" s="15">
        <v>3</v>
      </c>
      <c r="G39" s="3" t="s">
        <v>41</v>
      </c>
      <c r="H39" s="2"/>
      <c r="I39" s="6"/>
      <c r="J39" s="12">
        <v>3</v>
      </c>
      <c r="K39" s="6">
        <v>3</v>
      </c>
    </row>
    <row r="40" spans="1:11" ht="16.5" customHeight="1">
      <c r="A40" s="21">
        <v>37</v>
      </c>
      <c r="B40" s="3" t="s">
        <v>54</v>
      </c>
      <c r="C40" s="2"/>
      <c r="D40" s="6"/>
      <c r="E40" s="12">
        <v>3</v>
      </c>
      <c r="F40" s="15">
        <v>3</v>
      </c>
      <c r="G40" s="3" t="s">
        <v>64</v>
      </c>
      <c r="H40" s="2"/>
      <c r="I40" s="6"/>
      <c r="J40" s="12">
        <v>3</v>
      </c>
      <c r="K40" s="6">
        <v>3</v>
      </c>
    </row>
    <row r="41" spans="1:11" ht="16.5" customHeight="1">
      <c r="A41" s="117" t="s">
        <v>67</v>
      </c>
      <c r="B41" s="3" t="s">
        <v>55</v>
      </c>
      <c r="C41" s="2"/>
      <c r="D41" s="6"/>
      <c r="E41" s="12">
        <v>3</v>
      </c>
      <c r="F41" s="15">
        <v>3</v>
      </c>
      <c r="G41" s="3" t="s">
        <v>43</v>
      </c>
      <c r="H41" s="2"/>
      <c r="I41" s="6"/>
      <c r="J41" s="12">
        <v>3</v>
      </c>
      <c r="K41" s="6">
        <v>3</v>
      </c>
    </row>
    <row r="42" spans="1:11" ht="16.5" customHeight="1">
      <c r="A42" s="117"/>
      <c r="B42" s="3" t="s">
        <v>56</v>
      </c>
      <c r="C42" s="2"/>
      <c r="D42" s="6"/>
      <c r="E42" s="12">
        <v>3</v>
      </c>
      <c r="F42" s="15">
        <v>3</v>
      </c>
      <c r="G42" s="3" t="s">
        <v>44</v>
      </c>
      <c r="H42" s="2"/>
      <c r="I42" s="6"/>
      <c r="J42" s="12">
        <v>3</v>
      </c>
      <c r="K42" s="6">
        <v>3</v>
      </c>
    </row>
    <row r="43" spans="1:11" ht="16.5" customHeight="1">
      <c r="A43" s="117"/>
      <c r="B43" s="3" t="s">
        <v>42</v>
      </c>
      <c r="C43" s="2"/>
      <c r="D43" s="6"/>
      <c r="E43" s="12"/>
      <c r="F43" s="15"/>
      <c r="G43" s="3" t="s">
        <v>42</v>
      </c>
      <c r="H43" s="2"/>
      <c r="I43" s="6"/>
      <c r="J43" s="12"/>
      <c r="K43" s="6"/>
    </row>
    <row r="44" spans="1:11" ht="16.5" customHeight="1">
      <c r="A44" s="19"/>
      <c r="B44" s="3"/>
      <c r="C44" s="2"/>
      <c r="D44" s="6"/>
      <c r="E44" s="12"/>
      <c r="F44" s="15"/>
      <c r="G44" s="3"/>
      <c r="H44" s="2"/>
      <c r="I44" s="6"/>
      <c r="J44" s="12"/>
      <c r="K44" s="6"/>
    </row>
    <row r="45" spans="1:11" ht="16.5" customHeight="1">
      <c r="A45" s="19"/>
      <c r="B45" s="3" t="s">
        <v>13</v>
      </c>
      <c r="C45" s="2">
        <f>SUM(C25:C44)</f>
        <v>13</v>
      </c>
      <c r="D45" s="6">
        <f>SUM(D25:D44)</f>
        <v>15</v>
      </c>
      <c r="E45" s="12">
        <f>SUM(E25:E44)</f>
        <v>39</v>
      </c>
      <c r="F45" s="15">
        <f>SUM(F25:F44)</f>
        <v>39</v>
      </c>
      <c r="G45" s="3" t="s">
        <v>13</v>
      </c>
      <c r="H45" s="2">
        <f>SUM(H25:H44)</f>
        <v>27</v>
      </c>
      <c r="I45" s="6">
        <f>SUM(I25:I44)</f>
        <v>27</v>
      </c>
      <c r="J45" s="12">
        <f>SUM(J25:J44)</f>
        <v>27</v>
      </c>
      <c r="K45" s="6">
        <f>SUM(K25:K44)</f>
        <v>27</v>
      </c>
    </row>
    <row r="46" spans="1:11" ht="16.5" customHeight="1">
      <c r="A46" s="20"/>
      <c r="B46" s="3" t="s">
        <v>45</v>
      </c>
      <c r="C46" s="2">
        <f>SUM(C45,C24,C12)</f>
        <v>28</v>
      </c>
      <c r="D46" s="6">
        <f>SUM(D45,D24,D12)</f>
        <v>38</v>
      </c>
      <c r="E46" s="12">
        <f>SUM(E12,E24,E45)</f>
        <v>53</v>
      </c>
      <c r="F46" s="15">
        <f>SUM(F12,F24,F45)</f>
        <v>62</v>
      </c>
      <c r="G46" s="3" t="s">
        <v>45</v>
      </c>
      <c r="H46" s="2">
        <f>SUM(H12,H24,H45)</f>
        <v>31</v>
      </c>
      <c r="I46" s="6">
        <f>SUM(I45,I24,I12)</f>
        <v>32</v>
      </c>
      <c r="J46" s="12">
        <f>SUM(J12,J24,J45)</f>
        <v>29</v>
      </c>
      <c r="K46" s="6">
        <f>SUM(K12,K24,K45)</f>
        <v>29</v>
      </c>
    </row>
    <row r="47" spans="1:11" ht="94.5" customHeight="1" thickBo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1"/>
    </row>
  </sheetData>
  <sheetProtection/>
  <mergeCells count="14">
    <mergeCell ref="A47:K47"/>
    <mergeCell ref="A5:A12"/>
    <mergeCell ref="A13:A24"/>
    <mergeCell ref="A28:A39"/>
    <mergeCell ref="A41:A43"/>
    <mergeCell ref="A1:K1"/>
    <mergeCell ref="A2:A4"/>
    <mergeCell ref="B2:F2"/>
    <mergeCell ref="G2:K2"/>
    <mergeCell ref="B3:B4"/>
    <mergeCell ref="C3:D3"/>
    <mergeCell ref="E3:F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2013-10-01T01:33:14Z</cp:lastPrinted>
  <dcterms:created xsi:type="dcterms:W3CDTF">2004-08-12T06:10:30Z</dcterms:created>
  <dcterms:modified xsi:type="dcterms:W3CDTF">2013-10-01T01:33:20Z</dcterms:modified>
  <cp:category/>
  <cp:version/>
  <cp:contentType/>
  <cp:contentStatus/>
</cp:coreProperties>
</file>